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ARCHES PUBLICS\PCDR\Rapports annuels\RA 2024\"/>
    </mc:Choice>
  </mc:AlternateContent>
  <xr:revisionPtr revIDLastSave="0" documentId="13_ncr:1_{823940EC-84C6-4D12-88EA-201EF736EB44}" xr6:coauthVersionLast="47" xr6:coauthVersionMax="47" xr10:uidLastSave="{00000000-0000-0000-0000-000000000000}"/>
  <bookViews>
    <workbookView xWindow="28680" yWindow="-120" windowWidth="29040" windowHeight="15720" xr2:uid="{E90BCD41-F499-471C-86F6-D47365D21885}"/>
  </bookViews>
  <sheets>
    <sheet name="RAPPORT_ANNUEL_2024" sheetId="1" r:id="rId1"/>
    <sheet name="Feuil2" sheetId="2" r:id="rId2"/>
  </sheets>
  <externalReferences>
    <externalReference r:id="rId3"/>
  </externalReferences>
  <definedNames>
    <definedName name="RAPPORT_ANNUEL_2024" localSheetId="0">RAPPORT_ANNUEL_2024!$A$1:$AH$41</definedName>
    <definedName name="RAPPORT_ANNUEL_2024">'[1]RAPPORT ANNUEL 2024'!$A$1:$AH$123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<sst xmlns="http://schemas.openxmlformats.org/spreadsheetml/2006/main" count="882" uniqueCount="161">
  <si>
    <t>Commune</t>
  </si>
  <si>
    <t>Ref_DR</t>
  </si>
  <si>
    <t>Numéro Fiche-Projet</t>
  </si>
  <si>
    <t>Intitulé</t>
  </si>
  <si>
    <t>Adresse du projet</t>
  </si>
  <si>
    <t xml:space="preserve">Montant du projet à 100% TVAC + Honoraires </t>
  </si>
  <si>
    <t>DR</t>
  </si>
  <si>
    <t>Subsides DR</t>
  </si>
  <si>
    <t>Autre pouvoir subsidiant 1</t>
  </si>
  <si>
    <t>Subside recu (1)</t>
  </si>
  <si>
    <t>Autre pouvoir subsidiant 2</t>
  </si>
  <si>
    <t>Subside recu (2)</t>
  </si>
  <si>
    <t>Autre pouvoir subsidiant 3</t>
  </si>
  <si>
    <t>Subside recu (3)</t>
  </si>
  <si>
    <t>Autre partenaire</t>
  </si>
  <si>
    <t>Stade d'avancement du projet</t>
  </si>
  <si>
    <t>Date de la réunion de coordination</t>
  </si>
  <si>
    <t>Date de la désignation de l'auteur de projet</t>
  </si>
  <si>
    <t>Date de l'approbation de l'avant-projet par la Commune</t>
  </si>
  <si>
    <t>Date de l'approbation de l'avant-projet par la RW</t>
  </si>
  <si>
    <t>Date de l'approbation du projet définitif par la Commune</t>
  </si>
  <si>
    <t>Date de l'approbation du projet définitif par la RW</t>
  </si>
  <si>
    <t>Date publication avis de marché</t>
  </si>
  <si>
    <t>Date de la décision d'attribution de marché</t>
  </si>
  <si>
    <t>Date approbation attribution du marché par la RW</t>
  </si>
  <si>
    <t>Date ordre de commencer les travaux</t>
  </si>
  <si>
    <t>Date de la réception provisoire</t>
  </si>
  <si>
    <t xml:space="preserve">Date de l'approbation du DF par la RW </t>
  </si>
  <si>
    <t>Date de la réception définitive</t>
  </si>
  <si>
    <t>Si projet abondonné, décrire la raison de l'abandon</t>
  </si>
  <si>
    <t>Programmation dans les 3 ans</t>
  </si>
  <si>
    <t>Commentaires</t>
  </si>
  <si>
    <t>Rue</t>
  </si>
  <si>
    <t>N°</t>
  </si>
  <si>
    <t>Code postal</t>
  </si>
  <si>
    <t>Localité</t>
  </si>
  <si>
    <t>85011-2-01</t>
  </si>
  <si>
    <t>/</t>
  </si>
  <si>
    <t>Traversée de Florenville Phase 3.a Espace d'accueil de la route d'Orval et liaison piétonne</t>
  </si>
  <si>
    <t/>
  </si>
  <si>
    <t>Florenville</t>
  </si>
  <si>
    <t>Réalisé</t>
  </si>
  <si>
    <t>2023 : Ancien PCDR; 2024 :</t>
  </si>
  <si>
    <t>85011-2-03</t>
  </si>
  <si>
    <t>Acquisition et aménagement du cercle Saint-Gengoulf en maison de village et logements</t>
  </si>
  <si>
    <t>Pl. Dom. Marie-Albert</t>
  </si>
  <si>
    <t>Travaux en cours</t>
  </si>
  <si>
    <t>85011-2-04</t>
  </si>
  <si>
    <t>Chemins de liaison et abords de la Semois</t>
  </si>
  <si>
    <t>CGT</t>
  </si>
  <si>
    <t>Décompte final en cours</t>
  </si>
  <si>
    <t>85011-2-05</t>
  </si>
  <si>
    <t>Traversée de Florenville phase 3.b1 Place Albert 1er</t>
  </si>
  <si>
    <t>85011-2-06</t>
  </si>
  <si>
    <t>Traversée de Florenville phase 3.b2 Place Albert 1er - Halle</t>
  </si>
  <si>
    <t>Place Albert 1er</t>
  </si>
  <si>
    <t xml:space="preserve">2024 : </t>
  </si>
  <si>
    <t>85011-3-01</t>
  </si>
  <si>
    <t>M.1.01</t>
  </si>
  <si>
    <t>Maison de village de Sainte-Cécile</t>
  </si>
  <si>
    <t>Rue Arthur Bayonnet</t>
  </si>
  <si>
    <t>Ste-Cécile</t>
  </si>
  <si>
    <t>85011-3-02</t>
  </si>
  <si>
    <t>M.1.02</t>
  </si>
  <si>
    <t>zone de baignade Lacuisine</t>
  </si>
  <si>
    <t xml:space="preserve">Projet non activé </t>
  </si>
  <si>
    <t>85011-3-03</t>
  </si>
  <si>
    <t>M.1.03</t>
  </si>
  <si>
    <t>Zone de convivialité à Martué</t>
  </si>
  <si>
    <t>Demande de convention initiale en cours</t>
  </si>
  <si>
    <t>85011-3-04</t>
  </si>
  <si>
    <t>M.1.04</t>
  </si>
  <si>
    <t>Rénovation et extension de la maison de village de Fontenoille et aménagement de ses abords</t>
  </si>
  <si>
    <t>Rue des écoles</t>
  </si>
  <si>
    <t>Fontenoille</t>
  </si>
  <si>
    <t>Projet définitif</t>
  </si>
  <si>
    <t>85011-3-05</t>
  </si>
  <si>
    <t>I.1.01</t>
  </si>
  <si>
    <t>Coordination renforcée des associations</t>
  </si>
  <si>
    <t>Action continue</t>
  </si>
  <si>
    <t>2023 : 2 éditions du speed datin des associations ont déjà eu lieu (16 mars 2022 &amp; 08 novembre 2023); 2024 :</t>
  </si>
  <si>
    <t>85011-3-06</t>
  </si>
  <si>
    <t>I.1.02</t>
  </si>
  <si>
    <t>Décentralisation des services</t>
  </si>
  <si>
    <t>85011-3-07</t>
  </si>
  <si>
    <t>I.1.03</t>
  </si>
  <si>
    <t>Mise en valeur des usoirs</t>
  </si>
  <si>
    <t>85011-3-08</t>
  </si>
  <si>
    <t>I.1.04</t>
  </si>
  <si>
    <t>Valorisation du patrimoine</t>
  </si>
  <si>
    <t>85011-3-09</t>
  </si>
  <si>
    <t>I.1.05</t>
  </si>
  <si>
    <t>Plan communal de mobilité</t>
  </si>
  <si>
    <t>85011-3-10</t>
  </si>
  <si>
    <t>I.1.06</t>
  </si>
  <si>
    <t>Mise en place d'un groupe nature</t>
  </si>
  <si>
    <t>85011-3-11</t>
  </si>
  <si>
    <t>M.2.01</t>
  </si>
  <si>
    <t>Pôle multiservices Villers-devant-Orval</t>
  </si>
  <si>
    <t>85011-3-12</t>
  </si>
  <si>
    <t>M.2.02</t>
  </si>
  <si>
    <t>Espace polyvalent sur le site de la ferme Trinteler</t>
  </si>
  <si>
    <t>85011-3-13</t>
  </si>
  <si>
    <t>M.2.03</t>
  </si>
  <si>
    <t>Cœur de village de Fontenoille</t>
  </si>
  <si>
    <t>85011-3-14</t>
  </si>
  <si>
    <t>M.2.04</t>
  </si>
  <si>
    <t>Fondation Marci Chassepierre</t>
  </si>
  <si>
    <t>85011-3-15</t>
  </si>
  <si>
    <t>M.2.05</t>
  </si>
  <si>
    <t>Réseau de mobilité douce</t>
  </si>
  <si>
    <t>85011-3-16</t>
  </si>
  <si>
    <t>I.2.01</t>
  </si>
  <si>
    <t xml:space="preserve">Facilitation de l'accès à la terre pour les projets agricoles locaux </t>
  </si>
  <si>
    <t>2023 : Conférence le 13 février 2024; 2024 :</t>
  </si>
  <si>
    <t>85011-3-17</t>
  </si>
  <si>
    <t>I.2.02</t>
  </si>
  <si>
    <t>Médias de proximité</t>
  </si>
  <si>
    <t>85011-3-18</t>
  </si>
  <si>
    <t>I.2.03</t>
  </si>
  <si>
    <t>Amélioration de l'accueil petite enfance, accueil temps-libre et extra-scolaire</t>
  </si>
  <si>
    <t>85011-3-19</t>
  </si>
  <si>
    <t>I.2.04</t>
  </si>
  <si>
    <t>Promotion de l'alimentation saine</t>
  </si>
  <si>
    <t>85011-3-20</t>
  </si>
  <si>
    <t>M.3.01</t>
  </si>
  <si>
    <t>Réseau de chaleur</t>
  </si>
  <si>
    <t>85011-3-21</t>
  </si>
  <si>
    <t>M.3.02</t>
  </si>
  <si>
    <t>Equipement de loisirs originaux</t>
  </si>
  <si>
    <t>85011-3-22</t>
  </si>
  <si>
    <t>M.3.03</t>
  </si>
  <si>
    <t>Infrastructures sportives</t>
  </si>
  <si>
    <t>85011-3-23</t>
  </si>
  <si>
    <t>M.3.04</t>
  </si>
  <si>
    <t>Quartiers innovants</t>
  </si>
  <si>
    <t>85011-3-24</t>
  </si>
  <si>
    <t>M.3.05</t>
  </si>
  <si>
    <t>Structure médicale</t>
  </si>
  <si>
    <t>85011-3-25</t>
  </si>
  <si>
    <t>M.3.06</t>
  </si>
  <si>
    <t>Espaces "nature"</t>
  </si>
  <si>
    <t>85011-3-26</t>
  </si>
  <si>
    <t>M.3.07</t>
  </si>
  <si>
    <t>Abords de la Semois</t>
  </si>
  <si>
    <t>85011-3-27</t>
  </si>
  <si>
    <t>M.3.08</t>
  </si>
  <si>
    <t>Espaces de convivialité et cœurs de villages</t>
  </si>
  <si>
    <t>85011-3-28</t>
  </si>
  <si>
    <t>I.3.01</t>
  </si>
  <si>
    <t>Coordination des acteurs touristiques locaux</t>
  </si>
  <si>
    <t>85011-3-29</t>
  </si>
  <si>
    <t>I.3.02</t>
  </si>
  <si>
    <t>Coordination des acteurs du secteur jeunesse</t>
  </si>
  <si>
    <t>85011-3-30</t>
  </si>
  <si>
    <t>I.3.03</t>
  </si>
  <si>
    <t>Offre de services complémentaires aux homes</t>
  </si>
  <si>
    <t>Etude du projet en cours</t>
  </si>
  <si>
    <t>Addendum</t>
  </si>
  <si>
    <t>Adjudication</t>
  </si>
  <si>
    <t>Projet abandonné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</si>
</sst>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d/mm/yyyy;@"/>
    <numFmt numFmtId="166" formatCode="_-* #,##0.00\ [$€-80C]_-;\-* #,##0.00\ [$€-80C]_-;_-* &quot;-&quot;??\ [$€-80C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0" fillId="0" borderId="0" xfId="1" applyFont="1" applyBorder="1" applyAlignment="1"/>
    <xf numFmtId="0" fontId="0" fillId="0" borderId="0" xfId="1" applyNumberFormat="1" applyFont="1" applyBorder="1" applyAlignment="1"/>
    <xf numFmtId="14" fontId="0" fillId="0" borderId="0" xfId="0" applyNumberFormat="1"/>
    <xf numFmtId="0" fontId="0" fillId="0" borderId="0" xfId="0" applyAlignment="1">
      <alignment wrapText="1"/>
    </xf>
    <xf numFmtId="0" fontId="2" fillId="3" borderId="11" xfId="0" applyFont="1" applyFill="1" applyBorder="1" applyAlignment="1">
      <alignment wrapText="1"/>
    </xf>
    <xf numFmtId="0" fontId="4" fillId="0" borderId="13" xfId="0" applyFont="1" applyBorder="1"/>
    <xf numFmtId="0" fontId="0" fillId="0" borderId="13" xfId="0" applyBorder="1"/>
    <xf numFmtId="164" fontId="0" fillId="0" borderId="14" xfId="1" applyFont="1" applyBorder="1" applyAlignment="1"/>
    <xf numFmtId="164" fontId="0" fillId="0" borderId="13" xfId="1" applyFont="1" applyBorder="1" applyAlignment="1"/>
    <xf numFmtId="0" fontId="0" fillId="0" borderId="13" xfId="1" applyNumberFormat="1" applyFont="1" applyBorder="1" applyAlignment="1"/>
    <xf numFmtId="165" fontId="0" fillId="0" borderId="13" xfId="1" applyNumberFormat="1" applyFont="1" applyBorder="1" applyAlignment="1"/>
    <xf numFmtId="0" fontId="0" fillId="0" borderId="13" xfId="1" applyNumberFormat="1" applyFont="1" applyBorder="1" applyAlignment="1">
      <alignment wrapText="1"/>
    </xf>
    <xf numFmtId="0" fontId="4" fillId="0" borderId="14" xfId="0" applyFont="1" applyBorder="1"/>
    <xf numFmtId="0" fontId="0" fillId="0" borderId="14" xfId="0" applyBorder="1"/>
    <xf numFmtId="0" fontId="0" fillId="0" borderId="14" xfId="1" applyNumberFormat="1" applyFont="1" applyBorder="1" applyAlignment="1"/>
    <xf numFmtId="166" fontId="0" fillId="0" borderId="14" xfId="0" applyNumberFormat="1" applyBorder="1"/>
    <xf numFmtId="165" fontId="0" fillId="0" borderId="14" xfId="0" applyNumberFormat="1" applyBorder="1"/>
    <xf numFmtId="0" fontId="0" fillId="0" borderId="14" xfId="0" applyBorder="1" applyAlignment="1">
      <alignment wrapText="1"/>
    </xf>
    <xf numFmtId="0" fontId="4" fillId="0" borderId="0" xfId="0" applyFont="1"/>
    <xf numFmtId="0" fontId="2" fillId="3" borderId="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164" fontId="2" fillId="3" borderId="4" xfId="1" applyFont="1" applyFill="1" applyBorder="1" applyAlignment="1">
      <alignment horizontal="center" wrapText="1"/>
    </xf>
    <xf numFmtId="164" fontId="2" fillId="3" borderId="10" xfId="1" applyFont="1" applyFill="1" applyBorder="1" applyAlignment="1">
      <alignment horizontal="center" wrapText="1"/>
    </xf>
    <xf numFmtId="0" fontId="2" fillId="3" borderId="4" xfId="1" applyNumberFormat="1" applyFont="1" applyFill="1" applyBorder="1" applyAlignment="1">
      <alignment horizontal="center" wrapText="1"/>
    </xf>
    <xf numFmtId="0" fontId="2" fillId="3" borderId="10" xfId="1" applyNumberFormat="1" applyFont="1" applyFill="1" applyBorder="1" applyAlignment="1">
      <alignment horizontal="center" wrapText="1"/>
    </xf>
    <xf numFmtId="14" fontId="2" fillId="3" borderId="4" xfId="0" applyNumberFormat="1" applyFont="1" applyFill="1" applyBorder="1" applyAlignment="1">
      <alignment horizontal="center" wrapText="1"/>
    </xf>
    <xf numFmtId="14" fontId="2" fillId="3" borderId="10" xfId="0" applyNumberFormat="1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14" fontId="3" fillId="3" borderId="10" xfId="0" applyNumberFormat="1" applyFont="1" applyFill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18"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UB-O3060100\Data\2__DR\2.4_DOSSIERS_COMMUNES\RAPPORT_ANNUEL\01_Mod&#232;les_doc\Annexe1_2024_vf.xlsm" TargetMode="External"/><Relationship Id="rId1" Type="http://schemas.openxmlformats.org/officeDocument/2006/relationships/externalLinkPath" Target="file:///X:\PUB-O3060100\Data\2__DR\2.4_DOSSIERS_COMMUNES\RAPPORT_ANNUEL\01_Mod&#232;les_doc\Annexe1_2024_v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PPORT ANNUEL 2024"/>
      <sheetName val="Communes devant rendre leur rap"/>
      <sheetName val="Projet_ok"/>
      <sheetName val="Feuil2"/>
    </sheetNames>
    <sheetDataSet>
      <sheetData sheetId="0">
        <row r="1">
          <cell r="A1" t="str">
            <v>Commune</v>
          </cell>
          <cell r="B1" t="str">
            <v>Florenville</v>
          </cell>
        </row>
        <row r="3">
          <cell r="A3" t="str">
            <v>Ref_DR</v>
          </cell>
          <cell r="B3" t="str">
            <v>Numéro Fiche-Projet</v>
          </cell>
          <cell r="C3" t="str">
            <v>Intitulé</v>
          </cell>
          <cell r="D3" t="str">
            <v>Adresse du projet</v>
          </cell>
          <cell r="H3" t="str">
            <v xml:space="preserve">Montant du projet à 100% TVAC + Honoraires </v>
          </cell>
          <cell r="I3" t="str">
            <v>DR</v>
          </cell>
          <cell r="J3" t="str">
            <v>Subsides DR</v>
          </cell>
          <cell r="K3" t="str">
            <v>Autre pouvoir subsidiant 1</v>
          </cell>
          <cell r="L3" t="str">
            <v>Subside recu (1)</v>
          </cell>
          <cell r="M3" t="str">
            <v>Autre pouvoir subsidiant 2</v>
          </cell>
          <cell r="N3" t="str">
            <v>Subside recu (2)</v>
          </cell>
          <cell r="O3" t="str">
            <v>Autre pouvoir subsidiant 3</v>
          </cell>
          <cell r="P3" t="str">
            <v>Subside recu (3)</v>
          </cell>
          <cell r="Q3" t="str">
            <v>Autre partenaire</v>
          </cell>
          <cell r="R3" t="str">
            <v>Stade d'avancement du projet</v>
          </cell>
          <cell r="S3" t="str">
            <v>Date de la réunion de coordination</v>
          </cell>
          <cell r="T3" t="str">
            <v>Date de la désignation de l'auteur de projet</v>
          </cell>
          <cell r="U3" t="str">
            <v>Date de l'approbation de l'avant-projet par la Commune</v>
          </cell>
          <cell r="V3" t="str">
            <v>Date de l'approbation de l'avant-projet par la RW</v>
          </cell>
          <cell r="W3" t="str">
            <v>Date de l'approbation du projet définitif par la Commune</v>
          </cell>
          <cell r="X3" t="str">
            <v>Date de l'approbation du projet définitif par la RW</v>
          </cell>
          <cell r="Y3" t="str">
            <v>Date publication avis de marché</v>
          </cell>
          <cell r="Z3" t="str">
            <v>Date de la décision d'attribution de marché</v>
          </cell>
          <cell r="AA3" t="str">
            <v>Date approbation attribution du marché par la RW</v>
          </cell>
          <cell r="AB3" t="str">
            <v>Date ordre de commencer les travaux</v>
          </cell>
          <cell r="AC3" t="str">
            <v>Date de la réception provisoire</v>
          </cell>
          <cell r="AD3" t="str">
            <v xml:space="preserve">Date de l'approbation du DF par la RW </v>
          </cell>
          <cell r="AE3" t="str">
            <v>Date de la réception définitive</v>
          </cell>
          <cell r="AF3" t="str">
            <v>Si projet abondonné, décrire la raison de l'abandon</v>
          </cell>
          <cell r="AG3" t="str">
            <v>Programmation dans les 3 ans</v>
          </cell>
          <cell r="AH3" t="str">
            <v>Commentaires</v>
          </cell>
        </row>
        <row r="4">
          <cell r="D4" t="str">
            <v>Rue</v>
          </cell>
          <cell r="E4" t="str">
            <v>N°</v>
          </cell>
          <cell r="F4" t="str">
            <v>Code postal</v>
          </cell>
          <cell r="G4" t="str">
            <v>Localité</v>
          </cell>
        </row>
        <row r="5">
          <cell r="A5" t="str">
            <v>85011-2-01</v>
          </cell>
          <cell r="B5" t="str">
            <v>/</v>
          </cell>
          <cell r="C5" t="str">
            <v>Traversée de Florenville Phase 3.a Espace d'accueil de la route d'Orval et liaison piétonne</v>
          </cell>
          <cell r="D5" t="str">
            <v/>
          </cell>
          <cell r="E5" t="str">
            <v/>
          </cell>
          <cell r="F5">
            <v>6820</v>
          </cell>
          <cell r="G5" t="str">
            <v>Florenville</v>
          </cell>
          <cell r="H5">
            <v>0</v>
          </cell>
          <cell r="I5">
            <v>1</v>
          </cell>
          <cell r="J5">
            <v>809691.66</v>
          </cell>
          <cell r="K5" t="str">
            <v/>
          </cell>
          <cell r="L5">
            <v>0</v>
          </cell>
          <cell r="M5" t="str">
            <v/>
          </cell>
          <cell r="N5">
            <v>0</v>
          </cell>
          <cell r="O5" t="str">
            <v/>
          </cell>
          <cell r="P5">
            <v>0</v>
          </cell>
          <cell r="R5" t="str">
            <v>Réalisé</v>
          </cell>
          <cell r="S5">
            <v>42691</v>
          </cell>
          <cell r="T5">
            <v>41772</v>
          </cell>
          <cell r="U5">
            <v>42864</v>
          </cell>
          <cell r="V5">
            <v>43006</v>
          </cell>
          <cell r="W5">
            <v>43258</v>
          </cell>
          <cell r="X5">
            <v>43279</v>
          </cell>
          <cell r="Y5">
            <v>43283</v>
          </cell>
          <cell r="Z5">
            <v>43389</v>
          </cell>
          <cell r="AA5">
            <v>43518</v>
          </cell>
          <cell r="AB5">
            <v>43683</v>
          </cell>
          <cell r="AC5" t="str">
            <v/>
          </cell>
          <cell r="AD5" t="str">
            <v/>
          </cell>
          <cell r="AE5" t="str">
            <v/>
          </cell>
          <cell r="AG5" t="str">
            <v/>
          </cell>
          <cell r="AH5" t="str">
            <v>2023 : Ancien PCDR; 2024 :</v>
          </cell>
        </row>
        <row r="6">
          <cell r="A6" t="str">
            <v>85011-2-03</v>
          </cell>
          <cell r="B6" t="str">
            <v>/</v>
          </cell>
          <cell r="C6" t="str">
            <v>Acquisition et aménagement du cercle Saint-Gengoulf en maison de village et logements</v>
          </cell>
          <cell r="D6" t="str">
            <v>Pl. Dom. Marie-Albert</v>
          </cell>
          <cell r="E6">
            <v>5</v>
          </cell>
          <cell r="F6">
            <v>6823</v>
          </cell>
          <cell r="G6" t="str">
            <v>Florenville</v>
          </cell>
          <cell r="H6">
            <v>1302415.73</v>
          </cell>
          <cell r="I6">
            <v>1</v>
          </cell>
          <cell r="J6">
            <v>853713</v>
          </cell>
          <cell r="K6" t="str">
            <v/>
          </cell>
          <cell r="L6">
            <v>0</v>
          </cell>
          <cell r="M6" t="str">
            <v/>
          </cell>
          <cell r="N6">
            <v>0</v>
          </cell>
          <cell r="O6" t="str">
            <v/>
          </cell>
          <cell r="P6">
            <v>0</v>
          </cell>
          <cell r="R6" t="str">
            <v>Travaux en cours</v>
          </cell>
          <cell r="S6" t="str">
            <v/>
          </cell>
          <cell r="T6">
            <v>40463</v>
          </cell>
          <cell r="U6">
            <v>40701</v>
          </cell>
          <cell r="V6">
            <v>41295</v>
          </cell>
          <cell r="W6">
            <v>41522</v>
          </cell>
          <cell r="X6">
            <v>41758</v>
          </cell>
          <cell r="Y6" t="str">
            <v/>
          </cell>
          <cell r="Z6">
            <v>41989</v>
          </cell>
          <cell r="AA6">
            <v>42233</v>
          </cell>
          <cell r="AB6">
            <v>42886</v>
          </cell>
          <cell r="AC6" t="str">
            <v/>
          </cell>
          <cell r="AD6" t="str">
            <v/>
          </cell>
          <cell r="AE6" t="str">
            <v/>
          </cell>
          <cell r="AG6" t="str">
            <v/>
          </cell>
          <cell r="AH6" t="str">
            <v>2023 : Ancien PCDR; 2024 :</v>
          </cell>
        </row>
        <row r="7">
          <cell r="A7" t="str">
            <v>85011-2-04</v>
          </cell>
          <cell r="B7" t="str">
            <v>/</v>
          </cell>
          <cell r="C7" t="str">
            <v>Chemins de liaison et abords de la Semois</v>
          </cell>
          <cell r="D7" t="str">
            <v/>
          </cell>
          <cell r="E7" t="str">
            <v/>
          </cell>
          <cell r="F7">
            <v>6820</v>
          </cell>
          <cell r="G7" t="str">
            <v>Florenville</v>
          </cell>
          <cell r="H7">
            <v>271971.28000000003</v>
          </cell>
          <cell r="I7">
            <v>1</v>
          </cell>
          <cell r="J7">
            <v>247713.1</v>
          </cell>
          <cell r="K7" t="str">
            <v>CGT</v>
          </cell>
          <cell r="L7">
            <v>0</v>
          </cell>
          <cell r="M7" t="str">
            <v/>
          </cell>
          <cell r="N7">
            <v>0</v>
          </cell>
          <cell r="O7" t="str">
            <v/>
          </cell>
          <cell r="P7">
            <v>0</v>
          </cell>
          <cell r="R7" t="str">
            <v>Décompte final en cours</v>
          </cell>
          <cell r="S7">
            <v>41528</v>
          </cell>
          <cell r="T7">
            <v>41018</v>
          </cell>
          <cell r="U7">
            <v>41569</v>
          </cell>
          <cell r="V7">
            <v>42424</v>
          </cell>
          <cell r="W7" t="str">
            <v/>
          </cell>
          <cell r="X7">
            <v>42424</v>
          </cell>
          <cell r="Y7" t="str">
            <v/>
          </cell>
          <cell r="Z7">
            <v>42773</v>
          </cell>
          <cell r="AA7">
            <v>42965</v>
          </cell>
          <cell r="AB7">
            <v>43025</v>
          </cell>
          <cell r="AC7">
            <v>44280</v>
          </cell>
          <cell r="AD7" t="str">
            <v/>
          </cell>
          <cell r="AE7" t="str">
            <v/>
          </cell>
          <cell r="AG7" t="str">
            <v/>
          </cell>
          <cell r="AH7" t="str">
            <v>2023 : Ancien PCDR; 2024 :</v>
          </cell>
        </row>
        <row r="8">
          <cell r="A8" t="str">
            <v>85011-2-05</v>
          </cell>
          <cell r="B8" t="str">
            <v>/</v>
          </cell>
          <cell r="C8" t="str">
            <v>Traversée de Florenville phase 3.b1 Place Albert 1er</v>
          </cell>
          <cell r="D8" t="str">
            <v/>
          </cell>
          <cell r="E8" t="str">
            <v/>
          </cell>
          <cell r="F8">
            <v>6820</v>
          </cell>
          <cell r="G8" t="str">
            <v>Florenville</v>
          </cell>
          <cell r="H8">
            <v>3376761.98</v>
          </cell>
          <cell r="I8">
            <v>1</v>
          </cell>
          <cell r="J8">
            <v>2086057.19</v>
          </cell>
          <cell r="K8" t="str">
            <v/>
          </cell>
          <cell r="L8">
            <v>0</v>
          </cell>
          <cell r="M8" t="str">
            <v/>
          </cell>
          <cell r="N8">
            <v>0</v>
          </cell>
          <cell r="O8" t="str">
            <v/>
          </cell>
          <cell r="P8">
            <v>0</v>
          </cell>
          <cell r="R8" t="str">
            <v>Travaux en cours</v>
          </cell>
          <cell r="S8">
            <v>44209</v>
          </cell>
          <cell r="T8">
            <v>41772</v>
          </cell>
          <cell r="U8">
            <v>44544</v>
          </cell>
          <cell r="V8">
            <v>44553</v>
          </cell>
          <cell r="W8" t="str">
            <v/>
          </cell>
          <cell r="X8">
            <v>44949</v>
          </cell>
          <cell r="Y8">
            <v>44981</v>
          </cell>
          <cell r="Z8">
            <v>45188</v>
          </cell>
          <cell r="AA8">
            <v>45253</v>
          </cell>
          <cell r="AB8">
            <v>45369</v>
          </cell>
          <cell r="AC8" t="str">
            <v/>
          </cell>
          <cell r="AD8" t="str">
            <v/>
          </cell>
          <cell r="AE8" t="str">
            <v/>
          </cell>
          <cell r="AG8" t="str">
            <v/>
          </cell>
          <cell r="AH8" t="str">
            <v>2023 : Ancien PCDR; 2024 :</v>
          </cell>
        </row>
        <row r="9">
          <cell r="A9" t="str">
            <v>85011-2-06</v>
          </cell>
          <cell r="B9" t="str">
            <v>/</v>
          </cell>
          <cell r="C9" t="str">
            <v>Traversée de Florenville phase 3.b2 Place Albert 1er - Halle</v>
          </cell>
          <cell r="D9" t="str">
            <v>Place Albert 1er</v>
          </cell>
          <cell r="E9" t="str">
            <v/>
          </cell>
          <cell r="F9">
            <v>6820</v>
          </cell>
          <cell r="G9" t="str">
            <v>Florenville</v>
          </cell>
          <cell r="H9">
            <v>0</v>
          </cell>
          <cell r="I9">
            <v>0</v>
          </cell>
          <cell r="J9">
            <v>0</v>
          </cell>
          <cell r="K9" t="str">
            <v>CGT</v>
          </cell>
          <cell r="L9">
            <v>0</v>
          </cell>
          <cell r="M9" t="str">
            <v/>
          </cell>
          <cell r="N9">
            <v>0</v>
          </cell>
          <cell r="O9" t="str">
            <v/>
          </cell>
          <cell r="P9">
            <v>0</v>
          </cell>
          <cell r="R9" t="str">
            <v>Travaux en cours</v>
          </cell>
          <cell r="S9">
            <v>44209</v>
          </cell>
          <cell r="T9">
            <v>41772</v>
          </cell>
          <cell r="U9">
            <v>44544</v>
          </cell>
          <cell r="V9">
            <v>44553</v>
          </cell>
          <cell r="W9" t="str">
            <v/>
          </cell>
          <cell r="X9" t="str">
            <v/>
          </cell>
          <cell r="Y9">
            <v>45000</v>
          </cell>
          <cell r="Z9">
            <v>45090</v>
          </cell>
          <cell r="AA9" t="str">
            <v/>
          </cell>
          <cell r="AB9">
            <v>45215</v>
          </cell>
          <cell r="AC9" t="str">
            <v/>
          </cell>
          <cell r="AD9" t="str">
            <v/>
          </cell>
          <cell r="AE9" t="str">
            <v/>
          </cell>
          <cell r="AG9" t="str">
            <v/>
          </cell>
          <cell r="AH9" t="str">
            <v xml:space="preserve">2024 : </v>
          </cell>
        </row>
        <row r="10">
          <cell r="A10" t="str">
            <v>85011-3-01</v>
          </cell>
          <cell r="B10" t="str">
            <v>M.1.01</v>
          </cell>
          <cell r="C10" t="str">
            <v>Maison de village de Sainte-Cécile</v>
          </cell>
          <cell r="D10" t="str">
            <v>Rue Arthur Bayonnet</v>
          </cell>
          <cell r="E10">
            <v>4</v>
          </cell>
          <cell r="F10">
            <v>6820</v>
          </cell>
          <cell r="G10" t="str">
            <v>Ste-Cécile</v>
          </cell>
          <cell r="H10">
            <v>1221773.22</v>
          </cell>
          <cell r="I10">
            <v>1</v>
          </cell>
          <cell r="J10">
            <v>680000</v>
          </cell>
          <cell r="K10" t="str">
            <v/>
          </cell>
          <cell r="L10">
            <v>0</v>
          </cell>
          <cell r="M10" t="str">
            <v/>
          </cell>
          <cell r="N10">
            <v>0</v>
          </cell>
          <cell r="O10" t="str">
            <v/>
          </cell>
          <cell r="P10">
            <v>0</v>
          </cell>
          <cell r="R10" t="str">
            <v>Travaux en cours</v>
          </cell>
          <cell r="S10">
            <v>43728</v>
          </cell>
          <cell r="T10">
            <v>44348</v>
          </cell>
          <cell r="U10">
            <v>44803</v>
          </cell>
          <cell r="V10">
            <v>45065</v>
          </cell>
          <cell r="W10">
            <v>45197</v>
          </cell>
          <cell r="X10">
            <v>45387</v>
          </cell>
          <cell r="Y10" t="str">
            <v/>
          </cell>
          <cell r="Z10" t="str">
            <v/>
          </cell>
          <cell r="AA10">
            <v>45499</v>
          </cell>
          <cell r="AB10">
            <v>45600</v>
          </cell>
          <cell r="AC10" t="str">
            <v/>
          </cell>
          <cell r="AD10" t="str">
            <v/>
          </cell>
          <cell r="AE10" t="str">
            <v/>
          </cell>
          <cell r="AG10" t="str">
            <v/>
          </cell>
          <cell r="AH10" t="str">
            <v xml:space="preserve">2024 : </v>
          </cell>
        </row>
        <row r="11">
          <cell r="A11" t="str">
            <v>85011-3-02</v>
          </cell>
          <cell r="B11" t="str">
            <v>M.1.02</v>
          </cell>
          <cell r="C11" t="str">
            <v>zone de baignade Lacuisine</v>
          </cell>
          <cell r="D11" t="str">
            <v/>
          </cell>
          <cell r="E11" t="str">
            <v/>
          </cell>
          <cell r="F11" t="str">
            <v/>
          </cell>
          <cell r="G11" t="str">
            <v>Florenville</v>
          </cell>
          <cell r="H11">
            <v>0</v>
          </cell>
          <cell r="I11">
            <v>0</v>
          </cell>
          <cell r="J11">
            <v>0</v>
          </cell>
          <cell r="K11" t="str">
            <v/>
          </cell>
          <cell r="L11">
            <v>0</v>
          </cell>
          <cell r="M11" t="str">
            <v/>
          </cell>
          <cell r="N11">
            <v>0</v>
          </cell>
          <cell r="O11" t="str">
            <v/>
          </cell>
          <cell r="P11">
            <v>0</v>
          </cell>
          <cell r="R11" t="str">
            <v xml:space="preserve">Projet non activé </v>
          </cell>
          <cell r="S11" t="str">
            <v/>
          </cell>
          <cell r="T11">
            <v>45181</v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 t="str">
            <v/>
          </cell>
          <cell r="AB11" t="str">
            <v/>
          </cell>
          <cell r="AC11" t="str">
            <v/>
          </cell>
          <cell r="AD11" t="str">
            <v/>
          </cell>
          <cell r="AE11" t="str">
            <v/>
          </cell>
          <cell r="AG11">
            <v>2024</v>
          </cell>
          <cell r="AH11" t="str">
            <v xml:space="preserve">2024 : </v>
          </cell>
        </row>
        <row r="12">
          <cell r="A12" t="str">
            <v>85011-3-03</v>
          </cell>
          <cell r="B12" t="str">
            <v>M.1.03</v>
          </cell>
          <cell r="C12" t="str">
            <v>Zone de convivialité à Martué</v>
          </cell>
          <cell r="D12" t="str">
            <v/>
          </cell>
          <cell r="E12" t="str">
            <v/>
          </cell>
          <cell r="F12" t="str">
            <v/>
          </cell>
          <cell r="G12" t="str">
            <v>Florenville</v>
          </cell>
          <cell r="H12">
            <v>505801.43</v>
          </cell>
          <cell r="I12">
            <v>0</v>
          </cell>
          <cell r="J12">
            <v>0</v>
          </cell>
          <cell r="K12" t="str">
            <v/>
          </cell>
          <cell r="L12">
            <v>0</v>
          </cell>
          <cell r="M12" t="str">
            <v/>
          </cell>
          <cell r="N12">
            <v>0</v>
          </cell>
          <cell r="O12" t="str">
            <v/>
          </cell>
          <cell r="P12">
            <v>0</v>
          </cell>
          <cell r="R12" t="str">
            <v>Demande de convention initiale en cours</v>
          </cell>
          <cell r="S12" t="str">
            <v/>
          </cell>
          <cell r="T12">
            <v>45181</v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G12">
            <v>2024</v>
          </cell>
          <cell r="AH12" t="str">
            <v xml:space="preserve">2024 : </v>
          </cell>
        </row>
        <row r="13">
          <cell r="A13" t="str">
            <v>85011-3-04</v>
          </cell>
          <cell r="B13" t="str">
            <v>M.1.04</v>
          </cell>
          <cell r="C13" t="str">
            <v>Rénovation et extension de la maison de village de Fontenoille et aménagement de ses abords</v>
          </cell>
          <cell r="D13" t="str">
            <v>Rue des écoles</v>
          </cell>
          <cell r="E13">
            <v>1</v>
          </cell>
          <cell r="F13">
            <v>6820</v>
          </cell>
          <cell r="G13" t="str">
            <v>Fontenoille</v>
          </cell>
          <cell r="H13">
            <v>855768.71</v>
          </cell>
          <cell r="I13">
            <v>1</v>
          </cell>
          <cell r="J13">
            <v>20000</v>
          </cell>
          <cell r="K13" t="str">
            <v/>
          </cell>
          <cell r="L13">
            <v>0</v>
          </cell>
          <cell r="M13" t="str">
            <v/>
          </cell>
          <cell r="N13">
            <v>0</v>
          </cell>
          <cell r="O13" t="str">
            <v/>
          </cell>
          <cell r="P13">
            <v>0</v>
          </cell>
          <cell r="R13" t="str">
            <v>Projet définitif</v>
          </cell>
          <cell r="S13">
            <v>44757</v>
          </cell>
          <cell r="T13">
            <v>44355</v>
          </cell>
          <cell r="U13" t="str">
            <v/>
          </cell>
          <cell r="V13">
            <v>45489</v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 t="str">
            <v/>
          </cell>
          <cell r="AB13" t="str">
            <v/>
          </cell>
          <cell r="AC13" t="str">
            <v/>
          </cell>
          <cell r="AD13" t="str">
            <v/>
          </cell>
          <cell r="AE13" t="str">
            <v/>
          </cell>
          <cell r="AG13" t="str">
            <v/>
          </cell>
          <cell r="AH13" t="str">
            <v xml:space="preserve">2024 : </v>
          </cell>
        </row>
        <row r="14">
          <cell r="A14" t="str">
            <v>85011-3-05</v>
          </cell>
          <cell r="B14" t="str">
            <v>I.1.01</v>
          </cell>
          <cell r="C14" t="str">
            <v>Coordination renforcée des associations</v>
          </cell>
          <cell r="D14" t="str">
            <v/>
          </cell>
          <cell r="E14" t="str">
            <v/>
          </cell>
          <cell r="F14" t="str">
            <v/>
          </cell>
          <cell r="G14" t="str">
            <v>Florenville</v>
          </cell>
          <cell r="H14">
            <v>0</v>
          </cell>
          <cell r="I14">
            <v>0</v>
          </cell>
          <cell r="J14">
            <v>0</v>
          </cell>
          <cell r="K14" t="str">
            <v/>
          </cell>
          <cell r="L14">
            <v>0</v>
          </cell>
          <cell r="M14" t="str">
            <v/>
          </cell>
          <cell r="N14">
            <v>0</v>
          </cell>
          <cell r="O14" t="str">
            <v/>
          </cell>
          <cell r="P14">
            <v>0</v>
          </cell>
          <cell r="R14" t="str">
            <v>Action continue</v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 t="str">
            <v/>
          </cell>
          <cell r="AB14" t="str">
            <v/>
          </cell>
          <cell r="AC14" t="str">
            <v/>
          </cell>
          <cell r="AD14" t="str">
            <v/>
          </cell>
          <cell r="AE14" t="str">
            <v/>
          </cell>
          <cell r="AG14" t="str">
            <v/>
          </cell>
          <cell r="AH14" t="str">
            <v>2023 : 2 éditions du speed datin des associations ont déjà eu lieu (16 mars 2022 &amp; 08 novembre 2023); 2024 :</v>
          </cell>
        </row>
        <row r="15">
          <cell r="A15" t="str">
            <v>85011-3-06</v>
          </cell>
          <cell r="B15" t="str">
            <v>I.1.02</v>
          </cell>
          <cell r="C15" t="str">
            <v>Décentralisation des services</v>
          </cell>
          <cell r="D15" t="str">
            <v/>
          </cell>
          <cell r="E15" t="str">
            <v/>
          </cell>
          <cell r="F15" t="str">
            <v/>
          </cell>
          <cell r="G15" t="str">
            <v>Florenville</v>
          </cell>
          <cell r="H15">
            <v>0</v>
          </cell>
          <cell r="I15">
            <v>0</v>
          </cell>
          <cell r="J15">
            <v>0</v>
          </cell>
          <cell r="K15" t="str">
            <v/>
          </cell>
          <cell r="L15">
            <v>0</v>
          </cell>
          <cell r="M15" t="str">
            <v/>
          </cell>
          <cell r="N15">
            <v>0</v>
          </cell>
          <cell r="O15" t="str">
            <v/>
          </cell>
          <cell r="P15">
            <v>0</v>
          </cell>
          <cell r="R15" t="str">
            <v xml:space="preserve">Projet non activé </v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 t="str">
            <v/>
          </cell>
          <cell r="AB15" t="str">
            <v/>
          </cell>
          <cell r="AC15" t="str">
            <v/>
          </cell>
          <cell r="AD15" t="str">
            <v/>
          </cell>
          <cell r="AE15" t="str">
            <v/>
          </cell>
          <cell r="AG15" t="str">
            <v/>
          </cell>
          <cell r="AH15" t="str">
            <v xml:space="preserve">2024 : </v>
          </cell>
        </row>
        <row r="16">
          <cell r="A16" t="str">
            <v>85011-3-07</v>
          </cell>
          <cell r="B16" t="str">
            <v>I.1.03</v>
          </cell>
          <cell r="C16" t="str">
            <v>Mise en valeur des usoirs</v>
          </cell>
          <cell r="D16" t="str">
            <v/>
          </cell>
          <cell r="E16" t="str">
            <v/>
          </cell>
          <cell r="F16" t="str">
            <v/>
          </cell>
          <cell r="G16" t="str">
            <v>Florenville</v>
          </cell>
          <cell r="H16">
            <v>0</v>
          </cell>
          <cell r="I16">
            <v>0</v>
          </cell>
          <cell r="J16">
            <v>0</v>
          </cell>
          <cell r="K16" t="str">
            <v/>
          </cell>
          <cell r="L16">
            <v>0</v>
          </cell>
          <cell r="M16" t="str">
            <v/>
          </cell>
          <cell r="N16">
            <v>0</v>
          </cell>
          <cell r="O16" t="str">
            <v/>
          </cell>
          <cell r="P16">
            <v>0</v>
          </cell>
          <cell r="R16" t="str">
            <v xml:space="preserve">Projet non activé </v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G16" t="str">
            <v/>
          </cell>
          <cell r="AH16" t="str">
            <v xml:space="preserve">2024 : </v>
          </cell>
        </row>
        <row r="17">
          <cell r="A17" t="str">
            <v>85011-3-08</v>
          </cell>
          <cell r="B17" t="str">
            <v>I.1.04</v>
          </cell>
          <cell r="C17" t="str">
            <v>Valorisation du patrimoine</v>
          </cell>
          <cell r="D17" t="str">
            <v/>
          </cell>
          <cell r="E17" t="str">
            <v/>
          </cell>
          <cell r="F17" t="str">
            <v/>
          </cell>
          <cell r="G17" t="str">
            <v>Florenville</v>
          </cell>
          <cell r="H17">
            <v>0</v>
          </cell>
          <cell r="I17">
            <v>0</v>
          </cell>
          <cell r="J17">
            <v>0</v>
          </cell>
          <cell r="K17" t="str">
            <v/>
          </cell>
          <cell r="L17">
            <v>0</v>
          </cell>
          <cell r="M17" t="str">
            <v/>
          </cell>
          <cell r="N17">
            <v>0</v>
          </cell>
          <cell r="O17" t="str">
            <v/>
          </cell>
          <cell r="P17">
            <v>0</v>
          </cell>
          <cell r="R17" t="str">
            <v xml:space="preserve">Projet non activé </v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G17" t="str">
            <v/>
          </cell>
          <cell r="AH17" t="str">
            <v xml:space="preserve">2024 : </v>
          </cell>
        </row>
        <row r="18">
          <cell r="A18" t="str">
            <v>85011-3-09</v>
          </cell>
          <cell r="B18" t="str">
            <v>I.1.05</v>
          </cell>
          <cell r="C18" t="str">
            <v>Plan communal de mobilité</v>
          </cell>
          <cell r="D18" t="str">
            <v/>
          </cell>
          <cell r="E18" t="str">
            <v/>
          </cell>
          <cell r="F18" t="str">
            <v/>
          </cell>
          <cell r="G18" t="str">
            <v>Florenville</v>
          </cell>
          <cell r="H18">
            <v>0</v>
          </cell>
          <cell r="I18">
            <v>0</v>
          </cell>
          <cell r="J18">
            <v>0</v>
          </cell>
          <cell r="K18" t="str">
            <v/>
          </cell>
          <cell r="L18">
            <v>0</v>
          </cell>
          <cell r="M18" t="str">
            <v/>
          </cell>
          <cell r="N18">
            <v>0</v>
          </cell>
          <cell r="O18" t="str">
            <v/>
          </cell>
          <cell r="P18">
            <v>0</v>
          </cell>
          <cell r="R18" t="str">
            <v xml:space="preserve">Projet non activé </v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G18" t="str">
            <v/>
          </cell>
          <cell r="AH18" t="str">
            <v xml:space="preserve">2024 : </v>
          </cell>
        </row>
        <row r="19">
          <cell r="A19" t="str">
            <v>85011-3-10</v>
          </cell>
          <cell r="B19" t="str">
            <v>I.1.06</v>
          </cell>
          <cell r="C19" t="str">
            <v>Mise en place d'un groupe nature</v>
          </cell>
          <cell r="D19" t="str">
            <v/>
          </cell>
          <cell r="E19" t="str">
            <v/>
          </cell>
          <cell r="F19" t="str">
            <v/>
          </cell>
          <cell r="G19" t="str">
            <v>Florenville</v>
          </cell>
          <cell r="H19">
            <v>0</v>
          </cell>
          <cell r="I19">
            <v>0</v>
          </cell>
          <cell r="J19">
            <v>0</v>
          </cell>
          <cell r="K19" t="str">
            <v/>
          </cell>
          <cell r="L19">
            <v>0</v>
          </cell>
          <cell r="M19" t="str">
            <v/>
          </cell>
          <cell r="N19">
            <v>0</v>
          </cell>
          <cell r="O19" t="str">
            <v/>
          </cell>
          <cell r="P19">
            <v>0</v>
          </cell>
          <cell r="R19" t="str">
            <v xml:space="preserve">Projet non activé </v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G19" t="str">
            <v/>
          </cell>
          <cell r="AH19" t="str">
            <v xml:space="preserve">2024 : </v>
          </cell>
        </row>
        <row r="20">
          <cell r="A20" t="str">
            <v>85011-3-11</v>
          </cell>
          <cell r="B20" t="str">
            <v>M.2.01</v>
          </cell>
          <cell r="C20" t="str">
            <v>Pôle multiservices Villers-devant-Orval</v>
          </cell>
          <cell r="D20" t="str">
            <v/>
          </cell>
          <cell r="E20" t="str">
            <v/>
          </cell>
          <cell r="F20" t="str">
            <v/>
          </cell>
          <cell r="G20" t="str">
            <v>Florenville</v>
          </cell>
          <cell r="H20">
            <v>0</v>
          </cell>
          <cell r="I20">
            <v>0</v>
          </cell>
          <cell r="J20">
            <v>0</v>
          </cell>
          <cell r="K20" t="str">
            <v/>
          </cell>
          <cell r="L20">
            <v>0</v>
          </cell>
          <cell r="M20" t="str">
            <v/>
          </cell>
          <cell r="N20">
            <v>0</v>
          </cell>
          <cell r="O20" t="str">
            <v/>
          </cell>
          <cell r="P20">
            <v>0</v>
          </cell>
          <cell r="R20" t="str">
            <v xml:space="preserve">Projet non activé </v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G20" t="str">
            <v/>
          </cell>
          <cell r="AH20" t="str">
            <v xml:space="preserve">2024 : </v>
          </cell>
        </row>
        <row r="21">
          <cell r="A21" t="str">
            <v>85011-3-12</v>
          </cell>
          <cell r="B21" t="str">
            <v>M.2.02</v>
          </cell>
          <cell r="C21" t="str">
            <v>Espace polyvalent sur le site de la ferme Trinteler</v>
          </cell>
          <cell r="D21" t="str">
            <v/>
          </cell>
          <cell r="E21" t="str">
            <v/>
          </cell>
          <cell r="F21" t="str">
            <v/>
          </cell>
          <cell r="G21" t="str">
            <v>Florenville</v>
          </cell>
          <cell r="H21">
            <v>0</v>
          </cell>
          <cell r="I21">
            <v>0</v>
          </cell>
          <cell r="J21">
            <v>0</v>
          </cell>
          <cell r="K21" t="str">
            <v/>
          </cell>
          <cell r="L21">
            <v>0</v>
          </cell>
          <cell r="M21" t="str">
            <v/>
          </cell>
          <cell r="N21">
            <v>0</v>
          </cell>
          <cell r="O21" t="str">
            <v/>
          </cell>
          <cell r="P21">
            <v>0</v>
          </cell>
          <cell r="R21" t="str">
            <v xml:space="preserve">Projet non activé </v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G21">
            <v>2025</v>
          </cell>
          <cell r="AH21" t="str">
            <v xml:space="preserve">2024 : </v>
          </cell>
        </row>
        <row r="22">
          <cell r="A22" t="str">
            <v>85011-3-13</v>
          </cell>
          <cell r="B22" t="str">
            <v>M.2.03</v>
          </cell>
          <cell r="C22" t="str">
            <v>Cœur de village de Fontenoille</v>
          </cell>
          <cell r="D22" t="str">
            <v/>
          </cell>
          <cell r="E22" t="str">
            <v/>
          </cell>
          <cell r="F22" t="str">
            <v/>
          </cell>
          <cell r="G22" t="str">
            <v>Florenville</v>
          </cell>
          <cell r="H22">
            <v>0</v>
          </cell>
          <cell r="I22">
            <v>0</v>
          </cell>
          <cell r="J22">
            <v>0</v>
          </cell>
          <cell r="K22" t="str">
            <v/>
          </cell>
          <cell r="L22">
            <v>0</v>
          </cell>
          <cell r="M22" t="str">
            <v/>
          </cell>
          <cell r="N22">
            <v>0</v>
          </cell>
          <cell r="O22" t="str">
            <v/>
          </cell>
          <cell r="P22">
            <v>0</v>
          </cell>
          <cell r="R22" t="str">
            <v xml:space="preserve">Projet non activé </v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  <cell r="AE22" t="str">
            <v/>
          </cell>
          <cell r="AG22" t="str">
            <v/>
          </cell>
          <cell r="AH22" t="str">
            <v xml:space="preserve">2024 : </v>
          </cell>
        </row>
        <row r="23">
          <cell r="A23" t="str">
            <v>85011-3-14</v>
          </cell>
          <cell r="B23" t="str">
            <v>M.2.04</v>
          </cell>
          <cell r="C23" t="str">
            <v>Fondation Marci Chassepierre</v>
          </cell>
          <cell r="D23" t="str">
            <v/>
          </cell>
          <cell r="E23" t="str">
            <v/>
          </cell>
          <cell r="F23" t="str">
            <v/>
          </cell>
          <cell r="G23" t="str">
            <v>Florenville</v>
          </cell>
          <cell r="H23">
            <v>0</v>
          </cell>
          <cell r="I23">
            <v>0</v>
          </cell>
          <cell r="J23">
            <v>0</v>
          </cell>
          <cell r="K23" t="str">
            <v/>
          </cell>
          <cell r="L23">
            <v>0</v>
          </cell>
          <cell r="M23" t="str">
            <v/>
          </cell>
          <cell r="N23">
            <v>0</v>
          </cell>
          <cell r="O23" t="str">
            <v/>
          </cell>
          <cell r="P23">
            <v>0</v>
          </cell>
          <cell r="R23" t="str">
            <v xml:space="preserve">Projet non activé </v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G23">
            <v>2026</v>
          </cell>
          <cell r="AH23" t="str">
            <v xml:space="preserve">2024 : </v>
          </cell>
        </row>
        <row r="24">
          <cell r="A24" t="str">
            <v>85011-3-15</v>
          </cell>
          <cell r="B24" t="str">
            <v>M.2.05</v>
          </cell>
          <cell r="C24" t="str">
            <v>Réseau de mobilité douce</v>
          </cell>
          <cell r="D24" t="str">
            <v/>
          </cell>
          <cell r="E24" t="str">
            <v/>
          </cell>
          <cell r="F24" t="str">
            <v/>
          </cell>
          <cell r="G24" t="str">
            <v>Florenville</v>
          </cell>
          <cell r="H24">
            <v>0</v>
          </cell>
          <cell r="I24">
            <v>0</v>
          </cell>
          <cell r="J24">
            <v>0</v>
          </cell>
          <cell r="K24" t="str">
            <v/>
          </cell>
          <cell r="L24">
            <v>0</v>
          </cell>
          <cell r="M24" t="str">
            <v/>
          </cell>
          <cell r="N24">
            <v>0</v>
          </cell>
          <cell r="O24" t="str">
            <v/>
          </cell>
          <cell r="P24">
            <v>0</v>
          </cell>
          <cell r="R24" t="str">
            <v xml:space="preserve">Projet non activé </v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G24" t="str">
            <v/>
          </cell>
          <cell r="AH24" t="str">
            <v xml:space="preserve">2024 : </v>
          </cell>
        </row>
        <row r="25">
          <cell r="A25" t="str">
            <v>85011-3-16</v>
          </cell>
          <cell r="B25" t="str">
            <v>I.2.01</v>
          </cell>
          <cell r="C25" t="str">
            <v xml:space="preserve">Facilitation de l'accès à la terre pour les projets agricoles locaux </v>
          </cell>
          <cell r="D25" t="str">
            <v/>
          </cell>
          <cell r="E25" t="str">
            <v/>
          </cell>
          <cell r="F25" t="str">
            <v/>
          </cell>
          <cell r="G25" t="str">
            <v>Florenville</v>
          </cell>
          <cell r="H25">
            <v>0</v>
          </cell>
          <cell r="I25">
            <v>0</v>
          </cell>
          <cell r="J25">
            <v>0</v>
          </cell>
          <cell r="K25" t="str">
            <v/>
          </cell>
          <cell r="L25">
            <v>0</v>
          </cell>
          <cell r="M25" t="str">
            <v/>
          </cell>
          <cell r="N25">
            <v>0</v>
          </cell>
          <cell r="O25" t="str">
            <v/>
          </cell>
          <cell r="P25">
            <v>0</v>
          </cell>
          <cell r="R25" t="str">
            <v>Action continue</v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G25" t="str">
            <v/>
          </cell>
          <cell r="AH25" t="str">
            <v>2023 : Conférence le 13 février 2024; 2024 :</v>
          </cell>
        </row>
        <row r="26">
          <cell r="A26" t="str">
            <v>85011-3-17</v>
          </cell>
          <cell r="B26" t="str">
            <v>I.2.02</v>
          </cell>
          <cell r="C26" t="str">
            <v>Médias de proximité</v>
          </cell>
          <cell r="D26" t="str">
            <v/>
          </cell>
          <cell r="E26" t="str">
            <v/>
          </cell>
          <cell r="F26" t="str">
            <v/>
          </cell>
          <cell r="G26" t="str">
            <v>Florenville</v>
          </cell>
          <cell r="H26">
            <v>0</v>
          </cell>
          <cell r="I26">
            <v>0</v>
          </cell>
          <cell r="J26">
            <v>0</v>
          </cell>
          <cell r="K26" t="str">
            <v/>
          </cell>
          <cell r="L26">
            <v>0</v>
          </cell>
          <cell r="M26" t="str">
            <v/>
          </cell>
          <cell r="N26">
            <v>0</v>
          </cell>
          <cell r="O26" t="str">
            <v/>
          </cell>
          <cell r="P26">
            <v>0</v>
          </cell>
          <cell r="R26" t="str">
            <v xml:space="preserve">Projet non activé </v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G26" t="str">
            <v/>
          </cell>
          <cell r="AH26" t="str">
            <v xml:space="preserve">2024 : </v>
          </cell>
        </row>
        <row r="27">
          <cell r="A27" t="str">
            <v>85011-3-18</v>
          </cell>
          <cell r="B27" t="str">
            <v>I.2.03</v>
          </cell>
          <cell r="C27" t="str">
            <v>Amélioration de l'accueil petite enfance, accueil temps-libre et extra-scolaire</v>
          </cell>
          <cell r="D27" t="str">
            <v/>
          </cell>
          <cell r="E27" t="str">
            <v/>
          </cell>
          <cell r="F27" t="str">
            <v/>
          </cell>
          <cell r="G27" t="str">
            <v>Florenville</v>
          </cell>
          <cell r="H27">
            <v>0</v>
          </cell>
          <cell r="I27">
            <v>0</v>
          </cell>
          <cell r="J27">
            <v>0</v>
          </cell>
          <cell r="K27" t="str">
            <v/>
          </cell>
          <cell r="L27">
            <v>0</v>
          </cell>
          <cell r="M27" t="str">
            <v/>
          </cell>
          <cell r="N27">
            <v>0</v>
          </cell>
          <cell r="O27" t="str">
            <v/>
          </cell>
          <cell r="P27">
            <v>0</v>
          </cell>
          <cell r="R27" t="str">
            <v xml:space="preserve">Projet non activé </v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G27" t="str">
            <v/>
          </cell>
          <cell r="AH27" t="str">
            <v xml:space="preserve">2024 : </v>
          </cell>
        </row>
        <row r="28">
          <cell r="A28" t="str">
            <v>85011-3-19</v>
          </cell>
          <cell r="B28" t="str">
            <v>I.2.04</v>
          </cell>
          <cell r="C28" t="str">
            <v>Promotion de l'alimentation saine</v>
          </cell>
          <cell r="D28" t="str">
            <v/>
          </cell>
          <cell r="E28" t="str">
            <v/>
          </cell>
          <cell r="F28" t="str">
            <v/>
          </cell>
          <cell r="G28" t="str">
            <v>Florenville</v>
          </cell>
          <cell r="H28">
            <v>0</v>
          </cell>
          <cell r="I28">
            <v>0</v>
          </cell>
          <cell r="J28">
            <v>0</v>
          </cell>
          <cell r="K28" t="str">
            <v/>
          </cell>
          <cell r="L28">
            <v>0</v>
          </cell>
          <cell r="M28" t="str">
            <v/>
          </cell>
          <cell r="N28">
            <v>0</v>
          </cell>
          <cell r="O28" t="str">
            <v/>
          </cell>
          <cell r="P28">
            <v>0</v>
          </cell>
          <cell r="R28" t="str">
            <v xml:space="preserve">Projet non activé </v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G28" t="str">
            <v/>
          </cell>
          <cell r="AH28" t="str">
            <v xml:space="preserve">2024 : </v>
          </cell>
        </row>
        <row r="29">
          <cell r="A29" t="str">
            <v>85011-3-20</v>
          </cell>
          <cell r="B29" t="str">
            <v>M.3.01</v>
          </cell>
          <cell r="C29" t="str">
            <v>Réseau de chaleur</v>
          </cell>
          <cell r="D29" t="str">
            <v/>
          </cell>
          <cell r="E29" t="str">
            <v/>
          </cell>
          <cell r="F29" t="str">
            <v/>
          </cell>
          <cell r="G29" t="str">
            <v>Florenville</v>
          </cell>
          <cell r="H29">
            <v>0</v>
          </cell>
          <cell r="I29">
            <v>0</v>
          </cell>
          <cell r="J29">
            <v>0</v>
          </cell>
          <cell r="K29" t="str">
            <v/>
          </cell>
          <cell r="L29">
            <v>0</v>
          </cell>
          <cell r="M29" t="str">
            <v/>
          </cell>
          <cell r="N29">
            <v>0</v>
          </cell>
          <cell r="O29" t="str">
            <v/>
          </cell>
          <cell r="P29">
            <v>0</v>
          </cell>
          <cell r="R29" t="str">
            <v xml:space="preserve">Projet non activé </v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G29" t="str">
            <v/>
          </cell>
          <cell r="AH29" t="str">
            <v xml:space="preserve">2024 : </v>
          </cell>
        </row>
        <row r="30">
          <cell r="A30" t="str">
            <v>85011-3-21</v>
          </cell>
          <cell r="B30" t="str">
            <v>M.3.02</v>
          </cell>
          <cell r="C30" t="str">
            <v>Equipement de loisirs originaux</v>
          </cell>
          <cell r="D30" t="str">
            <v/>
          </cell>
          <cell r="E30" t="str">
            <v/>
          </cell>
          <cell r="F30" t="str">
            <v/>
          </cell>
          <cell r="G30" t="str">
            <v>Florenville</v>
          </cell>
          <cell r="H30">
            <v>0</v>
          </cell>
          <cell r="I30">
            <v>0</v>
          </cell>
          <cell r="J30">
            <v>0</v>
          </cell>
          <cell r="K30" t="str">
            <v/>
          </cell>
          <cell r="L30">
            <v>0</v>
          </cell>
          <cell r="M30" t="str">
            <v/>
          </cell>
          <cell r="N30">
            <v>0</v>
          </cell>
          <cell r="O30" t="str">
            <v/>
          </cell>
          <cell r="P30">
            <v>0</v>
          </cell>
          <cell r="R30" t="str">
            <v xml:space="preserve">Projet non activé </v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G30" t="str">
            <v/>
          </cell>
          <cell r="AH30" t="str">
            <v xml:space="preserve">2024 : </v>
          </cell>
        </row>
        <row r="31">
          <cell r="A31" t="str">
            <v>85011-3-22</v>
          </cell>
          <cell r="B31" t="str">
            <v>M.3.03</v>
          </cell>
          <cell r="C31" t="str">
            <v>Infrastructures sportives</v>
          </cell>
          <cell r="D31" t="str">
            <v/>
          </cell>
          <cell r="E31" t="str">
            <v/>
          </cell>
          <cell r="F31" t="str">
            <v/>
          </cell>
          <cell r="G31" t="str">
            <v>Florenville</v>
          </cell>
          <cell r="H31">
            <v>0</v>
          </cell>
          <cell r="I31">
            <v>0</v>
          </cell>
          <cell r="J31">
            <v>0</v>
          </cell>
          <cell r="K31" t="str">
            <v/>
          </cell>
          <cell r="L31">
            <v>0</v>
          </cell>
          <cell r="M31" t="str">
            <v/>
          </cell>
          <cell r="N31">
            <v>0</v>
          </cell>
          <cell r="O31" t="str">
            <v/>
          </cell>
          <cell r="P31">
            <v>0</v>
          </cell>
          <cell r="R31" t="str">
            <v xml:space="preserve">Projet non activé </v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G31" t="str">
            <v/>
          </cell>
          <cell r="AH31" t="str">
            <v xml:space="preserve">2024 : </v>
          </cell>
        </row>
        <row r="32">
          <cell r="A32" t="str">
            <v>85011-3-23</v>
          </cell>
          <cell r="B32" t="str">
            <v>M.3.04</v>
          </cell>
          <cell r="C32" t="str">
            <v>Quartiers innovants</v>
          </cell>
          <cell r="D32" t="str">
            <v/>
          </cell>
          <cell r="E32" t="str">
            <v/>
          </cell>
          <cell r="F32" t="str">
            <v/>
          </cell>
          <cell r="G32" t="str">
            <v>Florenville</v>
          </cell>
          <cell r="H32">
            <v>0</v>
          </cell>
          <cell r="I32">
            <v>0</v>
          </cell>
          <cell r="J32">
            <v>0</v>
          </cell>
          <cell r="K32" t="str">
            <v/>
          </cell>
          <cell r="L32">
            <v>0</v>
          </cell>
          <cell r="M32" t="str">
            <v/>
          </cell>
          <cell r="N32">
            <v>0</v>
          </cell>
          <cell r="O32" t="str">
            <v/>
          </cell>
          <cell r="P32">
            <v>0</v>
          </cell>
          <cell r="R32" t="str">
            <v xml:space="preserve">Projet non activé </v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G32" t="str">
            <v/>
          </cell>
          <cell r="AH32" t="str">
            <v xml:space="preserve">2024 : </v>
          </cell>
        </row>
        <row r="33">
          <cell r="A33" t="str">
            <v>85011-3-24</v>
          </cell>
          <cell r="B33" t="str">
            <v>M.3.05</v>
          </cell>
          <cell r="C33" t="str">
            <v>Structure médicale</v>
          </cell>
          <cell r="D33" t="str">
            <v/>
          </cell>
          <cell r="E33" t="str">
            <v/>
          </cell>
          <cell r="F33" t="str">
            <v/>
          </cell>
          <cell r="G33" t="str">
            <v>Florenville</v>
          </cell>
          <cell r="H33">
            <v>0</v>
          </cell>
          <cell r="I33">
            <v>0</v>
          </cell>
          <cell r="J33">
            <v>0</v>
          </cell>
          <cell r="K33" t="str">
            <v/>
          </cell>
          <cell r="L33">
            <v>0</v>
          </cell>
          <cell r="M33" t="str">
            <v/>
          </cell>
          <cell r="N33">
            <v>0</v>
          </cell>
          <cell r="O33" t="str">
            <v/>
          </cell>
          <cell r="P33">
            <v>0</v>
          </cell>
          <cell r="R33" t="str">
            <v xml:space="preserve">Projet non activé </v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 t="str">
            <v/>
          </cell>
          <cell r="AB33" t="str">
            <v/>
          </cell>
          <cell r="AC33" t="str">
            <v/>
          </cell>
          <cell r="AD33" t="str">
            <v/>
          </cell>
          <cell r="AE33" t="str">
            <v/>
          </cell>
          <cell r="AG33" t="str">
            <v/>
          </cell>
          <cell r="AH33" t="str">
            <v xml:space="preserve">2024 : </v>
          </cell>
        </row>
        <row r="34">
          <cell r="A34" t="str">
            <v>85011-3-25</v>
          </cell>
          <cell r="B34" t="str">
            <v>M.3.06</v>
          </cell>
          <cell r="C34" t="str">
            <v>Espaces "nature"</v>
          </cell>
          <cell r="D34" t="str">
            <v/>
          </cell>
          <cell r="E34" t="str">
            <v/>
          </cell>
          <cell r="F34" t="str">
            <v/>
          </cell>
          <cell r="G34" t="str">
            <v>Florenville</v>
          </cell>
          <cell r="H34">
            <v>0</v>
          </cell>
          <cell r="I34">
            <v>0</v>
          </cell>
          <cell r="J34">
            <v>0</v>
          </cell>
          <cell r="K34" t="str">
            <v/>
          </cell>
          <cell r="L34">
            <v>0</v>
          </cell>
          <cell r="M34" t="str">
            <v/>
          </cell>
          <cell r="N34">
            <v>0</v>
          </cell>
          <cell r="O34" t="str">
            <v/>
          </cell>
          <cell r="P34">
            <v>0</v>
          </cell>
          <cell r="R34" t="str">
            <v xml:space="preserve">Projet non activé </v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 t="str">
            <v/>
          </cell>
          <cell r="AD34" t="str">
            <v/>
          </cell>
          <cell r="AE34" t="str">
            <v/>
          </cell>
          <cell r="AG34" t="str">
            <v/>
          </cell>
          <cell r="AH34" t="str">
            <v xml:space="preserve">2024 : </v>
          </cell>
        </row>
        <row r="35">
          <cell r="A35" t="str">
            <v>85011-3-26</v>
          </cell>
          <cell r="B35" t="str">
            <v>M.3.07</v>
          </cell>
          <cell r="C35" t="str">
            <v>Abords de la Semois</v>
          </cell>
          <cell r="D35" t="str">
            <v/>
          </cell>
          <cell r="E35" t="str">
            <v/>
          </cell>
          <cell r="F35" t="str">
            <v/>
          </cell>
          <cell r="G35" t="str">
            <v>Florenville</v>
          </cell>
          <cell r="H35">
            <v>0</v>
          </cell>
          <cell r="I35">
            <v>0</v>
          </cell>
          <cell r="J35">
            <v>0</v>
          </cell>
          <cell r="K35" t="str">
            <v/>
          </cell>
          <cell r="L35">
            <v>0</v>
          </cell>
          <cell r="M35" t="str">
            <v/>
          </cell>
          <cell r="N35">
            <v>0</v>
          </cell>
          <cell r="O35" t="str">
            <v/>
          </cell>
          <cell r="P35">
            <v>0</v>
          </cell>
          <cell r="R35" t="str">
            <v xml:space="preserve">Projet non activé </v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  <cell r="AB35" t="str">
            <v/>
          </cell>
          <cell r="AC35" t="str">
            <v/>
          </cell>
          <cell r="AD35" t="str">
            <v/>
          </cell>
          <cell r="AE35" t="str">
            <v/>
          </cell>
          <cell r="AG35" t="str">
            <v/>
          </cell>
          <cell r="AH35" t="str">
            <v xml:space="preserve">2024 : </v>
          </cell>
        </row>
        <row r="36">
          <cell r="A36" t="str">
            <v>85011-3-27</v>
          </cell>
          <cell r="B36" t="str">
            <v>M.3.08</v>
          </cell>
          <cell r="C36" t="str">
            <v>Espaces de convivialité et cœurs de villages</v>
          </cell>
          <cell r="D36" t="str">
            <v/>
          </cell>
          <cell r="E36" t="str">
            <v/>
          </cell>
          <cell r="F36" t="str">
            <v/>
          </cell>
          <cell r="G36" t="str">
            <v>Florenville</v>
          </cell>
          <cell r="H36">
            <v>0</v>
          </cell>
          <cell r="I36">
            <v>0</v>
          </cell>
          <cell r="J36">
            <v>0</v>
          </cell>
          <cell r="K36" t="str">
            <v/>
          </cell>
          <cell r="L36">
            <v>0</v>
          </cell>
          <cell r="M36" t="str">
            <v/>
          </cell>
          <cell r="N36">
            <v>0</v>
          </cell>
          <cell r="O36" t="str">
            <v/>
          </cell>
          <cell r="P36">
            <v>0</v>
          </cell>
          <cell r="R36" t="str">
            <v xml:space="preserve">Projet non activé </v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/>
          </cell>
          <cell r="AE36" t="str">
            <v/>
          </cell>
          <cell r="AG36" t="str">
            <v/>
          </cell>
          <cell r="AH36" t="str">
            <v xml:space="preserve">2024 : </v>
          </cell>
        </row>
        <row r="37">
          <cell r="A37" t="str">
            <v>85011-3-28</v>
          </cell>
          <cell r="B37" t="str">
            <v>I.3.01</v>
          </cell>
          <cell r="C37" t="str">
            <v>Coordination des acteurs touristiques locaux</v>
          </cell>
          <cell r="D37" t="str">
            <v/>
          </cell>
          <cell r="E37" t="str">
            <v/>
          </cell>
          <cell r="F37" t="str">
            <v/>
          </cell>
          <cell r="G37" t="str">
            <v>Florenville</v>
          </cell>
          <cell r="H37">
            <v>0</v>
          </cell>
          <cell r="I37">
            <v>0</v>
          </cell>
          <cell r="J37">
            <v>0</v>
          </cell>
          <cell r="K37" t="str">
            <v/>
          </cell>
          <cell r="L37">
            <v>0</v>
          </cell>
          <cell r="M37" t="str">
            <v/>
          </cell>
          <cell r="N37">
            <v>0</v>
          </cell>
          <cell r="O37" t="str">
            <v/>
          </cell>
          <cell r="P37">
            <v>0</v>
          </cell>
          <cell r="R37" t="str">
            <v xml:space="preserve">Projet non activé </v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 t="str">
            <v/>
          </cell>
          <cell r="AB37" t="str">
            <v/>
          </cell>
          <cell r="AC37" t="str">
            <v/>
          </cell>
          <cell r="AD37" t="str">
            <v/>
          </cell>
          <cell r="AE37" t="str">
            <v/>
          </cell>
          <cell r="AG37" t="str">
            <v/>
          </cell>
          <cell r="AH37" t="str">
            <v xml:space="preserve">2024 : </v>
          </cell>
        </row>
        <row r="38">
          <cell r="A38" t="str">
            <v>85011-3-29</v>
          </cell>
          <cell r="B38" t="str">
            <v>I.3.02</v>
          </cell>
          <cell r="C38" t="str">
            <v>Coordination des acteurs du secteur jeunesse</v>
          </cell>
          <cell r="D38" t="str">
            <v/>
          </cell>
          <cell r="E38" t="str">
            <v/>
          </cell>
          <cell r="F38" t="str">
            <v/>
          </cell>
          <cell r="G38" t="str">
            <v>Florenville</v>
          </cell>
          <cell r="H38">
            <v>0</v>
          </cell>
          <cell r="I38">
            <v>0</v>
          </cell>
          <cell r="J38">
            <v>0</v>
          </cell>
          <cell r="K38" t="str">
            <v/>
          </cell>
          <cell r="L38">
            <v>0</v>
          </cell>
          <cell r="M38" t="str">
            <v/>
          </cell>
          <cell r="N38">
            <v>0</v>
          </cell>
          <cell r="O38" t="str">
            <v/>
          </cell>
          <cell r="P38">
            <v>0</v>
          </cell>
          <cell r="R38" t="str">
            <v xml:space="preserve">Projet non activé </v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  <cell r="AB38" t="str">
            <v/>
          </cell>
          <cell r="AC38" t="str">
            <v/>
          </cell>
          <cell r="AD38" t="str">
            <v/>
          </cell>
          <cell r="AE38" t="str">
            <v/>
          </cell>
          <cell r="AG38" t="str">
            <v/>
          </cell>
          <cell r="AH38" t="str">
            <v xml:space="preserve">2024 : </v>
          </cell>
        </row>
        <row r="39">
          <cell r="A39" t="str">
            <v>85011-3-30</v>
          </cell>
          <cell r="B39" t="str">
            <v>I.3.03</v>
          </cell>
          <cell r="C39" t="str">
            <v>Offre de services complémentaires aux homes</v>
          </cell>
          <cell r="D39" t="str">
            <v/>
          </cell>
          <cell r="E39" t="str">
            <v/>
          </cell>
          <cell r="F39" t="str">
            <v/>
          </cell>
          <cell r="G39" t="str">
            <v>Florenville</v>
          </cell>
          <cell r="H39">
            <v>0</v>
          </cell>
          <cell r="I39">
            <v>0</v>
          </cell>
          <cell r="J39">
            <v>0</v>
          </cell>
          <cell r="K39" t="str">
            <v/>
          </cell>
          <cell r="L39">
            <v>0</v>
          </cell>
          <cell r="M39" t="str">
            <v/>
          </cell>
          <cell r="N39">
            <v>0</v>
          </cell>
          <cell r="O39" t="str">
            <v/>
          </cell>
          <cell r="P39">
            <v>0</v>
          </cell>
          <cell r="R39" t="str">
            <v xml:space="preserve">Projet non activé </v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  <cell r="AB39" t="str">
            <v/>
          </cell>
          <cell r="AC39" t="str">
            <v/>
          </cell>
          <cell r="AD39" t="str">
            <v/>
          </cell>
          <cell r="AE39" t="str">
            <v/>
          </cell>
          <cell r="AG39" t="str">
            <v/>
          </cell>
          <cell r="AH39" t="str">
            <v xml:space="preserve">2024 : </v>
          </cell>
        </row>
      </sheetData>
      <sheetData sheetId="1">
        <row r="61">
          <cell r="A61" t="str">
            <v>Florenville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1C0C-28EA-4F65-8628-3EEC040C1C92}">
  <sheetPr codeName="Feuil5"/>
  <dimension ref="A1:AH41"/>
  <sheetViews>
    <sheetView tabSelected="1" showRuler="0" view="pageLayout" zoomScaleNormal="100" workbookViewId="0">
      <selection activeCell="Y11" sqref="Y11"/>
    </sheetView>
  </sheetViews>
  <sheetFormatPr baseColWidth="10" defaultRowHeight="14.4" x14ac:dyDescent="0.3"/>
  <cols>
    <col min="1" max="1" width="12.33203125" style="21" customWidth="1"/>
    <col min="2" max="2" width="12.44140625" customWidth="1"/>
    <col min="3" max="3" width="68" customWidth="1"/>
    <col min="4" max="4" width="18.109375" customWidth="1"/>
    <col min="5" max="5" width="4.5546875" customWidth="1"/>
    <col min="6" max="6" width="6.6640625" customWidth="1"/>
    <col min="7" max="7" width="11.88671875" customWidth="1"/>
    <col min="8" max="8" width="15.5546875" style="3" customWidth="1"/>
    <col min="9" max="9" width="11.88671875" customWidth="1"/>
    <col min="10" max="10" width="15.33203125" style="3" customWidth="1"/>
    <col min="11" max="11" width="12.44140625" style="4" customWidth="1"/>
    <col min="12" max="12" width="15.33203125" style="3" customWidth="1"/>
    <col min="13" max="13" width="12.44140625" customWidth="1"/>
    <col min="14" max="14" width="15.33203125" style="3" customWidth="1"/>
    <col min="15" max="15" width="12.44140625" customWidth="1"/>
    <col min="16" max="16" width="15.33203125" style="3" customWidth="1"/>
    <col min="17" max="17" width="15.33203125" customWidth="1"/>
    <col min="18" max="18" width="34" customWidth="1"/>
    <col min="19" max="19" width="12.109375" style="5" customWidth="1"/>
    <col min="20" max="20" width="11.5546875" style="5" customWidth="1"/>
    <col min="21" max="21" width="13.33203125" style="5" customWidth="1"/>
    <col min="22" max="22" width="13" style="5" customWidth="1"/>
    <col min="23" max="23" width="12.5546875" style="5" customWidth="1"/>
    <col min="24" max="24" width="13.5546875" style="5" customWidth="1"/>
    <col min="25" max="25" width="11.5546875" style="5" customWidth="1"/>
    <col min="26" max="26" width="12.5546875" style="5" customWidth="1"/>
    <col min="27" max="29" width="11.5546875" style="5" customWidth="1"/>
    <col min="30" max="30" width="14.109375" style="5" customWidth="1"/>
    <col min="31" max="31" width="11.5546875" style="5" customWidth="1"/>
    <col min="32" max="32" width="25.6640625" customWidth="1"/>
    <col min="33" max="33" width="17.6640625" customWidth="1"/>
    <col min="34" max="34" width="80.6640625" style="6" customWidth="1"/>
  </cols>
  <sheetData>
    <row r="1" spans="1:34" ht="15" thickBot="1" x14ac:dyDescent="0.35">
      <c r="A1" s="1" t="s">
        <v>0</v>
      </c>
      <c r="B1" s="2" t="str">
        <f>'[1]Communes devant rendre leur rap'!A61</f>
        <v>Florenville</v>
      </c>
    </row>
    <row r="2" spans="1:34" ht="15" thickBot="1" x14ac:dyDescent="0.35">
      <c r="A2"/>
    </row>
    <row r="3" spans="1:34" s="6" customFormat="1" x14ac:dyDescent="0.3">
      <c r="A3" s="24" t="s">
        <v>1</v>
      </c>
      <c r="B3" s="22" t="s">
        <v>2</v>
      </c>
      <c r="C3" s="22" t="s">
        <v>3</v>
      </c>
      <c r="D3" s="26" t="s">
        <v>4</v>
      </c>
      <c r="E3" s="27"/>
      <c r="F3" s="27"/>
      <c r="G3" s="28"/>
      <c r="H3" s="29" t="s">
        <v>5</v>
      </c>
      <c r="I3" s="22" t="s">
        <v>6</v>
      </c>
      <c r="J3" s="29" t="s">
        <v>7</v>
      </c>
      <c r="K3" s="31" t="s">
        <v>8</v>
      </c>
      <c r="L3" s="29" t="s">
        <v>9</v>
      </c>
      <c r="M3" s="22" t="s">
        <v>10</v>
      </c>
      <c r="N3" s="29" t="s">
        <v>11</v>
      </c>
      <c r="O3" s="22" t="s">
        <v>12</v>
      </c>
      <c r="P3" s="29" t="s">
        <v>13</v>
      </c>
      <c r="Q3" s="22" t="s">
        <v>14</v>
      </c>
      <c r="R3" s="22" t="s">
        <v>15</v>
      </c>
      <c r="S3" s="33" t="s">
        <v>16</v>
      </c>
      <c r="T3" s="33" t="s">
        <v>17</v>
      </c>
      <c r="U3" s="33" t="s">
        <v>18</v>
      </c>
      <c r="V3" s="33" t="s">
        <v>19</v>
      </c>
      <c r="W3" s="33" t="s">
        <v>20</v>
      </c>
      <c r="X3" s="33" t="s">
        <v>21</v>
      </c>
      <c r="Y3" s="33" t="s">
        <v>22</v>
      </c>
      <c r="Z3" s="33" t="s">
        <v>23</v>
      </c>
      <c r="AA3" s="33" t="s">
        <v>24</v>
      </c>
      <c r="AB3" s="33" t="s">
        <v>25</v>
      </c>
      <c r="AC3" s="33" t="s">
        <v>26</v>
      </c>
      <c r="AD3" s="37" t="s">
        <v>27</v>
      </c>
      <c r="AE3" s="33" t="s">
        <v>28</v>
      </c>
      <c r="AF3" s="22" t="s">
        <v>29</v>
      </c>
      <c r="AG3" s="22" t="s">
        <v>30</v>
      </c>
      <c r="AH3" s="35" t="s">
        <v>31</v>
      </c>
    </row>
    <row r="4" spans="1:34" s="6" customFormat="1" ht="58.5" customHeight="1" thickBot="1" x14ac:dyDescent="0.35">
      <c r="A4" s="25"/>
      <c r="B4" s="23"/>
      <c r="C4" s="23"/>
      <c r="D4" s="7" t="s">
        <v>32</v>
      </c>
      <c r="E4" s="7" t="s">
        <v>33</v>
      </c>
      <c r="F4" s="7" t="s">
        <v>34</v>
      </c>
      <c r="G4" s="7" t="s">
        <v>35</v>
      </c>
      <c r="H4" s="30"/>
      <c r="I4" s="23"/>
      <c r="J4" s="30"/>
      <c r="K4" s="32"/>
      <c r="L4" s="30"/>
      <c r="M4" s="23"/>
      <c r="N4" s="30"/>
      <c r="O4" s="23"/>
      <c r="P4" s="30"/>
      <c r="Q4" s="23"/>
      <c r="R4" s="23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8"/>
      <c r="AE4" s="34"/>
      <c r="AF4" s="23"/>
      <c r="AG4" s="23"/>
      <c r="AH4" s="36"/>
    </row>
    <row r="5" spans="1:34" x14ac:dyDescent="0.3">
      <c r="A5" s="8" t="s">
        <v>36</v>
      </c>
      <c r="B5" s="9" t="s">
        <v>37</v>
      </c>
      <c r="C5" s="9" t="s">
        <v>38</v>
      </c>
      <c r="D5" s="9" t="s">
        <v>39</v>
      </c>
      <c r="E5" s="9" t="s">
        <v>39</v>
      </c>
      <c r="F5" s="9">
        <v>6820</v>
      </c>
      <c r="G5" s="9" t="s">
        <v>40</v>
      </c>
      <c r="H5" s="10">
        <v>0</v>
      </c>
      <c r="I5" s="9">
        <v>1</v>
      </c>
      <c r="J5" s="11">
        <v>809691.66</v>
      </c>
      <c r="K5" s="12" t="s">
        <v>39</v>
      </c>
      <c r="L5" s="11">
        <v>0</v>
      </c>
      <c r="M5" s="12" t="s">
        <v>39</v>
      </c>
      <c r="N5" s="11">
        <v>0</v>
      </c>
      <c r="O5" s="12" t="s">
        <v>39</v>
      </c>
      <c r="P5" s="11">
        <v>0</v>
      </c>
      <c r="Q5" s="11"/>
      <c r="R5" s="9" t="s">
        <v>41</v>
      </c>
      <c r="S5" s="13">
        <v>42691</v>
      </c>
      <c r="T5" s="13">
        <v>41772</v>
      </c>
      <c r="U5" s="13">
        <v>42864</v>
      </c>
      <c r="V5" s="13">
        <v>43006</v>
      </c>
      <c r="W5" s="13">
        <v>43258</v>
      </c>
      <c r="X5" s="13">
        <v>43279</v>
      </c>
      <c r="Y5" s="13">
        <v>43283</v>
      </c>
      <c r="Z5" s="13">
        <v>43389</v>
      </c>
      <c r="AA5" s="13">
        <v>43518</v>
      </c>
      <c r="AB5" s="13">
        <v>43683</v>
      </c>
      <c r="AC5" s="13" t="s">
        <v>39</v>
      </c>
      <c r="AD5" s="13" t="s">
        <v>39</v>
      </c>
      <c r="AE5" s="13" t="s">
        <v>39</v>
      </c>
      <c r="AF5" s="11"/>
      <c r="AG5" s="12" t="s">
        <v>39</v>
      </c>
      <c r="AH5" s="14" t="s">
        <v>42</v>
      </c>
    </row>
    <row r="6" spans="1:34" x14ac:dyDescent="0.3">
      <c r="A6" s="15" t="s">
        <v>43</v>
      </c>
      <c r="B6" s="16" t="s">
        <v>37</v>
      </c>
      <c r="C6" s="16" t="s">
        <v>44</v>
      </c>
      <c r="D6" s="16" t="s">
        <v>45</v>
      </c>
      <c r="E6" s="16">
        <v>5</v>
      </c>
      <c r="F6" s="16">
        <v>6823</v>
      </c>
      <c r="G6" s="16" t="s">
        <v>40</v>
      </c>
      <c r="H6" s="10">
        <v>1302415.73</v>
      </c>
      <c r="I6" s="16">
        <v>1</v>
      </c>
      <c r="J6" s="10">
        <v>853713</v>
      </c>
      <c r="K6" s="17" t="s">
        <v>39</v>
      </c>
      <c r="L6" s="10">
        <v>0</v>
      </c>
      <c r="M6" s="16" t="s">
        <v>39</v>
      </c>
      <c r="N6" s="10">
        <v>0</v>
      </c>
      <c r="O6" s="16" t="s">
        <v>39</v>
      </c>
      <c r="P6" s="10">
        <v>0</v>
      </c>
      <c r="Q6" s="18"/>
      <c r="R6" s="16" t="s">
        <v>46</v>
      </c>
      <c r="S6" s="19" t="s">
        <v>39</v>
      </c>
      <c r="T6" s="19">
        <v>40463</v>
      </c>
      <c r="U6" s="19">
        <v>40701</v>
      </c>
      <c r="V6" s="19">
        <v>41295</v>
      </c>
      <c r="W6" s="19">
        <v>41522</v>
      </c>
      <c r="X6" s="19">
        <v>41758</v>
      </c>
      <c r="Y6" s="19" t="s">
        <v>39</v>
      </c>
      <c r="Z6" s="19">
        <v>41989</v>
      </c>
      <c r="AA6" s="19">
        <v>42233</v>
      </c>
      <c r="AB6" s="19">
        <v>42886</v>
      </c>
      <c r="AC6" s="19" t="s">
        <v>39</v>
      </c>
      <c r="AD6" s="19" t="s">
        <v>39</v>
      </c>
      <c r="AE6" s="19" t="s">
        <v>39</v>
      </c>
      <c r="AF6" s="16"/>
      <c r="AG6" s="16" t="s">
        <v>39</v>
      </c>
      <c r="AH6" s="20" t="s">
        <v>42</v>
      </c>
    </row>
    <row r="7" spans="1:34" x14ac:dyDescent="0.3">
      <c r="A7" s="15" t="s">
        <v>47</v>
      </c>
      <c r="B7" s="16" t="s">
        <v>37</v>
      </c>
      <c r="C7" s="16" t="s">
        <v>48</v>
      </c>
      <c r="D7" s="16" t="s">
        <v>39</v>
      </c>
      <c r="E7" s="16" t="s">
        <v>39</v>
      </c>
      <c r="F7" s="16">
        <v>6820</v>
      </c>
      <c r="G7" s="16" t="s">
        <v>40</v>
      </c>
      <c r="H7" s="10">
        <v>271971.28000000003</v>
      </c>
      <c r="I7" s="16">
        <v>1</v>
      </c>
      <c r="J7" s="10">
        <v>247713.1</v>
      </c>
      <c r="K7" s="17" t="s">
        <v>49</v>
      </c>
      <c r="L7" s="10">
        <v>0</v>
      </c>
      <c r="M7" s="16" t="s">
        <v>39</v>
      </c>
      <c r="N7" s="10">
        <v>0</v>
      </c>
      <c r="O7" s="16" t="s">
        <v>39</v>
      </c>
      <c r="P7" s="10">
        <v>0</v>
      </c>
      <c r="Q7" s="18"/>
      <c r="R7" s="16" t="s">
        <v>50</v>
      </c>
      <c r="S7" s="19">
        <v>41528</v>
      </c>
      <c r="T7" s="19">
        <v>41018</v>
      </c>
      <c r="U7" s="19">
        <v>41569</v>
      </c>
      <c r="V7" s="19">
        <v>42424</v>
      </c>
      <c r="W7" s="19" t="s">
        <v>39</v>
      </c>
      <c r="X7" s="19">
        <v>42424</v>
      </c>
      <c r="Y7" s="19" t="s">
        <v>39</v>
      </c>
      <c r="Z7" s="19">
        <v>42773</v>
      </c>
      <c r="AA7" s="19">
        <v>42965</v>
      </c>
      <c r="AB7" s="19">
        <v>43025</v>
      </c>
      <c r="AC7" s="19">
        <v>44280</v>
      </c>
      <c r="AD7" s="19" t="s">
        <v>39</v>
      </c>
      <c r="AE7" s="19" t="s">
        <v>39</v>
      </c>
      <c r="AF7" s="16"/>
      <c r="AG7" s="16" t="s">
        <v>39</v>
      </c>
      <c r="AH7" s="20" t="s">
        <v>42</v>
      </c>
    </row>
    <row r="8" spans="1:34" x14ac:dyDescent="0.3">
      <c r="A8" s="15" t="s">
        <v>51</v>
      </c>
      <c r="B8" s="16" t="s">
        <v>37</v>
      </c>
      <c r="C8" s="16" t="s">
        <v>52</v>
      </c>
      <c r="D8" s="16" t="s">
        <v>39</v>
      </c>
      <c r="E8" s="16" t="s">
        <v>39</v>
      </c>
      <c r="F8" s="16">
        <v>6820</v>
      </c>
      <c r="G8" s="16" t="s">
        <v>40</v>
      </c>
      <c r="H8" s="10">
        <v>3376761.98</v>
      </c>
      <c r="I8" s="16">
        <v>1</v>
      </c>
      <c r="J8" s="10">
        <v>2086057.19</v>
      </c>
      <c r="K8" s="17" t="s">
        <v>39</v>
      </c>
      <c r="L8" s="10">
        <v>0</v>
      </c>
      <c r="M8" s="16" t="s">
        <v>39</v>
      </c>
      <c r="N8" s="10">
        <v>0</v>
      </c>
      <c r="O8" s="16" t="s">
        <v>39</v>
      </c>
      <c r="P8" s="10">
        <v>0</v>
      </c>
      <c r="Q8" s="18"/>
      <c r="R8" s="16" t="s">
        <v>46</v>
      </c>
      <c r="S8" s="19">
        <v>44209</v>
      </c>
      <c r="T8" s="19">
        <v>41772</v>
      </c>
      <c r="U8" s="19">
        <v>44544</v>
      </c>
      <c r="V8" s="19">
        <v>44553</v>
      </c>
      <c r="W8" s="19" t="s">
        <v>39</v>
      </c>
      <c r="X8" s="19">
        <v>44949</v>
      </c>
      <c r="Y8" s="19">
        <v>44981</v>
      </c>
      <c r="Z8" s="19">
        <v>45188</v>
      </c>
      <c r="AA8" s="19">
        <v>45253</v>
      </c>
      <c r="AB8" s="19">
        <v>45369</v>
      </c>
      <c r="AC8" s="19" t="s">
        <v>39</v>
      </c>
      <c r="AD8" s="19" t="s">
        <v>39</v>
      </c>
      <c r="AE8" s="19" t="s">
        <v>39</v>
      </c>
      <c r="AF8" s="16"/>
      <c r="AG8" s="16" t="s">
        <v>39</v>
      </c>
      <c r="AH8" s="20" t="s">
        <v>42</v>
      </c>
    </row>
    <row r="9" spans="1:34" x14ac:dyDescent="0.3">
      <c r="A9" s="15" t="s">
        <v>53</v>
      </c>
      <c r="B9" s="16" t="s">
        <v>37</v>
      </c>
      <c r="C9" s="16" t="s">
        <v>54</v>
      </c>
      <c r="D9" s="16" t="s">
        <v>55</v>
      </c>
      <c r="E9" s="16" t="s">
        <v>39</v>
      </c>
      <c r="F9" s="16">
        <v>6820</v>
      </c>
      <c r="G9" s="16" t="s">
        <v>40</v>
      </c>
      <c r="H9" s="10">
        <v>0</v>
      </c>
      <c r="I9" s="16">
        <v>0</v>
      </c>
      <c r="J9" s="10">
        <v>0</v>
      </c>
      <c r="K9" s="17" t="s">
        <v>49</v>
      </c>
      <c r="L9" s="10">
        <v>0</v>
      </c>
      <c r="M9" s="16" t="s">
        <v>39</v>
      </c>
      <c r="N9" s="10">
        <v>0</v>
      </c>
      <c r="O9" s="16" t="s">
        <v>39</v>
      </c>
      <c r="P9" s="10">
        <v>0</v>
      </c>
      <c r="Q9" s="18"/>
      <c r="R9" s="16" t="s">
        <v>46</v>
      </c>
      <c r="S9" s="19">
        <v>44209</v>
      </c>
      <c r="T9" s="19">
        <v>41772</v>
      </c>
      <c r="U9" s="19">
        <v>44544</v>
      </c>
      <c r="V9" s="19">
        <v>44553</v>
      </c>
      <c r="W9" s="19" t="s">
        <v>39</v>
      </c>
      <c r="X9" s="19" t="s">
        <v>39</v>
      </c>
      <c r="Y9" s="19">
        <v>45000</v>
      </c>
      <c r="Z9" s="19">
        <v>45090</v>
      </c>
      <c r="AA9" s="19" t="s">
        <v>39</v>
      </c>
      <c r="AB9" s="19">
        <v>45215</v>
      </c>
      <c r="AC9" s="19" t="s">
        <v>39</v>
      </c>
      <c r="AD9" s="19" t="s">
        <v>39</v>
      </c>
      <c r="AE9" s="19" t="s">
        <v>39</v>
      </c>
      <c r="AF9" s="16"/>
      <c r="AG9" s="16" t="s">
        <v>39</v>
      </c>
      <c r="AH9" s="20" t="s">
        <v>56</v>
      </c>
    </row>
    <row r="10" spans="1:34" x14ac:dyDescent="0.3">
      <c r="A10" s="15" t="s">
        <v>57</v>
      </c>
      <c r="B10" s="16" t="s">
        <v>58</v>
      </c>
      <c r="C10" s="16" t="s">
        <v>59</v>
      </c>
      <c r="D10" s="16" t="s">
        <v>60</v>
      </c>
      <c r="E10" s="16">
        <v>4</v>
      </c>
      <c r="F10" s="16">
        <v>6820</v>
      </c>
      <c r="G10" s="16" t="s">
        <v>61</v>
      </c>
      <c r="H10" s="10">
        <v>1221773.22</v>
      </c>
      <c r="I10" s="16">
        <v>1</v>
      </c>
      <c r="J10" s="10">
        <v>680000</v>
      </c>
      <c r="K10" s="17" t="s">
        <v>39</v>
      </c>
      <c r="L10" s="10">
        <v>0</v>
      </c>
      <c r="M10" s="16" t="s">
        <v>39</v>
      </c>
      <c r="N10" s="10">
        <v>0</v>
      </c>
      <c r="O10" s="16" t="s">
        <v>39</v>
      </c>
      <c r="P10" s="10">
        <v>0</v>
      </c>
      <c r="Q10" s="18"/>
      <c r="R10" s="16" t="s">
        <v>46</v>
      </c>
      <c r="S10" s="19">
        <v>43728</v>
      </c>
      <c r="T10" s="19">
        <v>44348</v>
      </c>
      <c r="U10" s="19">
        <v>44803</v>
      </c>
      <c r="V10" s="19">
        <v>45065</v>
      </c>
      <c r="W10" s="19">
        <v>45197</v>
      </c>
      <c r="X10" s="19">
        <v>45387</v>
      </c>
      <c r="Y10" s="19">
        <v>45407</v>
      </c>
      <c r="Z10" s="19">
        <v>45475</v>
      </c>
      <c r="AA10" s="19">
        <v>45499</v>
      </c>
      <c r="AB10" s="19">
        <v>45600</v>
      </c>
      <c r="AC10" s="19" t="s">
        <v>39</v>
      </c>
      <c r="AD10" s="19" t="s">
        <v>39</v>
      </c>
      <c r="AE10" s="19" t="s">
        <v>39</v>
      </c>
      <c r="AF10" s="16"/>
      <c r="AG10" s="16" t="s">
        <v>39</v>
      </c>
      <c r="AH10" s="20" t="s">
        <v>56</v>
      </c>
    </row>
    <row r="11" spans="1:34" x14ac:dyDescent="0.3">
      <c r="A11" s="15" t="s">
        <v>62</v>
      </c>
      <c r="B11" s="16" t="s">
        <v>63</v>
      </c>
      <c r="C11" s="16" t="s">
        <v>64</v>
      </c>
      <c r="D11" s="16" t="s">
        <v>39</v>
      </c>
      <c r="E11" s="16" t="s">
        <v>39</v>
      </c>
      <c r="F11" s="16" t="s">
        <v>39</v>
      </c>
      <c r="G11" s="16" t="s">
        <v>40</v>
      </c>
      <c r="H11" s="10">
        <v>0</v>
      </c>
      <c r="I11" s="16">
        <v>0</v>
      </c>
      <c r="J11" s="10">
        <v>0</v>
      </c>
      <c r="K11" s="17" t="s">
        <v>39</v>
      </c>
      <c r="L11" s="10">
        <v>0</v>
      </c>
      <c r="M11" s="16" t="s">
        <v>39</v>
      </c>
      <c r="N11" s="10">
        <v>0</v>
      </c>
      <c r="O11" s="16" t="s">
        <v>39</v>
      </c>
      <c r="P11" s="10">
        <v>0</v>
      </c>
      <c r="Q11" s="18"/>
      <c r="R11" s="16" t="s">
        <v>65</v>
      </c>
      <c r="S11" s="19" t="s">
        <v>39</v>
      </c>
      <c r="T11" s="19">
        <v>45181</v>
      </c>
      <c r="U11" s="19" t="s">
        <v>39</v>
      </c>
      <c r="V11" s="19" t="s">
        <v>39</v>
      </c>
      <c r="W11" s="19" t="s">
        <v>39</v>
      </c>
      <c r="X11" s="19" t="s">
        <v>39</v>
      </c>
      <c r="Y11" s="19" t="s">
        <v>39</v>
      </c>
      <c r="Z11" s="19" t="s">
        <v>39</v>
      </c>
      <c r="AA11" s="19" t="s">
        <v>39</v>
      </c>
      <c r="AB11" s="19" t="s">
        <v>39</v>
      </c>
      <c r="AC11" s="19" t="s">
        <v>39</v>
      </c>
      <c r="AD11" s="19" t="s">
        <v>39</v>
      </c>
      <c r="AE11" s="19" t="s">
        <v>39</v>
      </c>
      <c r="AF11" s="16"/>
      <c r="AG11" s="16">
        <v>2025</v>
      </c>
      <c r="AH11" s="20" t="s">
        <v>56</v>
      </c>
    </row>
    <row r="12" spans="1:34" x14ac:dyDescent="0.3">
      <c r="A12" s="15" t="s">
        <v>66</v>
      </c>
      <c r="B12" s="16" t="s">
        <v>67</v>
      </c>
      <c r="C12" s="16" t="s">
        <v>68</v>
      </c>
      <c r="D12" s="16" t="s">
        <v>39</v>
      </c>
      <c r="E12" s="16" t="s">
        <v>39</v>
      </c>
      <c r="F12" s="16" t="s">
        <v>39</v>
      </c>
      <c r="G12" s="16" t="s">
        <v>40</v>
      </c>
      <c r="H12" s="10">
        <v>505801.43</v>
      </c>
      <c r="I12" s="16">
        <v>0</v>
      </c>
      <c r="J12" s="10">
        <v>0</v>
      </c>
      <c r="K12" s="17" t="s">
        <v>39</v>
      </c>
      <c r="L12" s="10">
        <v>0</v>
      </c>
      <c r="M12" s="16" t="s">
        <v>39</v>
      </c>
      <c r="N12" s="10">
        <v>0</v>
      </c>
      <c r="O12" s="16" t="s">
        <v>39</v>
      </c>
      <c r="P12" s="10">
        <v>0</v>
      </c>
      <c r="Q12" s="18"/>
      <c r="R12" s="16" t="s">
        <v>69</v>
      </c>
      <c r="S12" s="19">
        <v>45470</v>
      </c>
      <c r="T12" s="19">
        <v>45181</v>
      </c>
      <c r="U12" s="19" t="s">
        <v>39</v>
      </c>
      <c r="V12" s="19" t="s">
        <v>39</v>
      </c>
      <c r="W12" s="19" t="s">
        <v>39</v>
      </c>
      <c r="X12" s="19" t="s">
        <v>39</v>
      </c>
      <c r="Y12" s="19" t="s">
        <v>39</v>
      </c>
      <c r="Z12" s="19" t="s">
        <v>39</v>
      </c>
      <c r="AA12" s="19" t="s">
        <v>39</v>
      </c>
      <c r="AB12" s="19" t="s">
        <v>39</v>
      </c>
      <c r="AC12" s="19" t="s">
        <v>39</v>
      </c>
      <c r="AD12" s="19" t="s">
        <v>39</v>
      </c>
      <c r="AE12" s="19" t="s">
        <v>39</v>
      </c>
      <c r="AF12" s="16"/>
      <c r="AG12" s="16"/>
      <c r="AH12" s="20" t="s">
        <v>56</v>
      </c>
    </row>
    <row r="13" spans="1:34" x14ac:dyDescent="0.3">
      <c r="A13" s="15" t="s">
        <v>70</v>
      </c>
      <c r="B13" s="16" t="s">
        <v>71</v>
      </c>
      <c r="C13" s="16" t="s">
        <v>72</v>
      </c>
      <c r="D13" s="16" t="s">
        <v>73</v>
      </c>
      <c r="E13" s="16">
        <v>1</v>
      </c>
      <c r="F13" s="16">
        <v>6820</v>
      </c>
      <c r="G13" s="16" t="s">
        <v>74</v>
      </c>
      <c r="H13" s="10">
        <v>855768.71</v>
      </c>
      <c r="I13" s="16">
        <v>1</v>
      </c>
      <c r="J13" s="10">
        <v>20000</v>
      </c>
      <c r="K13" s="17" t="s">
        <v>39</v>
      </c>
      <c r="L13" s="10">
        <v>0</v>
      </c>
      <c r="M13" s="16" t="s">
        <v>39</v>
      </c>
      <c r="N13" s="10">
        <v>0</v>
      </c>
      <c r="O13" s="16" t="s">
        <v>39</v>
      </c>
      <c r="P13" s="10">
        <v>0</v>
      </c>
      <c r="Q13" s="18"/>
      <c r="R13" s="16" t="s">
        <v>75</v>
      </c>
      <c r="S13" s="19">
        <v>44757</v>
      </c>
      <c r="T13" s="19">
        <v>44355</v>
      </c>
      <c r="U13" s="19">
        <v>45475</v>
      </c>
      <c r="V13" s="19">
        <v>45489</v>
      </c>
      <c r="W13" s="19" t="s">
        <v>39</v>
      </c>
      <c r="X13" s="19" t="s">
        <v>39</v>
      </c>
      <c r="Y13" s="19" t="s">
        <v>39</v>
      </c>
      <c r="Z13" s="19" t="s">
        <v>39</v>
      </c>
      <c r="AA13" s="19" t="s">
        <v>39</v>
      </c>
      <c r="AB13" s="19" t="s">
        <v>39</v>
      </c>
      <c r="AC13" s="19" t="s">
        <v>39</v>
      </c>
      <c r="AD13" s="19" t="s">
        <v>39</v>
      </c>
      <c r="AE13" s="19" t="s">
        <v>39</v>
      </c>
      <c r="AF13" s="16"/>
      <c r="AG13" s="16" t="s">
        <v>39</v>
      </c>
      <c r="AH13" s="20" t="s">
        <v>56</v>
      </c>
    </row>
    <row r="14" spans="1:34" ht="14.4" customHeight="1" x14ac:dyDescent="0.3">
      <c r="A14" s="15" t="s">
        <v>76</v>
      </c>
      <c r="B14" s="16" t="s">
        <v>77</v>
      </c>
      <c r="C14" s="16" t="s">
        <v>78</v>
      </c>
      <c r="D14" s="16" t="s">
        <v>39</v>
      </c>
      <c r="E14" s="16" t="s">
        <v>39</v>
      </c>
      <c r="F14" s="16" t="s">
        <v>39</v>
      </c>
      <c r="G14" s="16" t="s">
        <v>40</v>
      </c>
      <c r="H14" s="10">
        <v>0</v>
      </c>
      <c r="I14" s="16">
        <v>0</v>
      </c>
      <c r="J14" s="10">
        <v>0</v>
      </c>
      <c r="K14" s="17" t="s">
        <v>39</v>
      </c>
      <c r="L14" s="10">
        <v>0</v>
      </c>
      <c r="M14" s="16" t="s">
        <v>39</v>
      </c>
      <c r="N14" s="10">
        <v>0</v>
      </c>
      <c r="O14" s="16" t="s">
        <v>39</v>
      </c>
      <c r="P14" s="10">
        <v>0</v>
      </c>
      <c r="Q14" s="18"/>
      <c r="R14" s="16" t="s">
        <v>79</v>
      </c>
      <c r="S14" s="19" t="s">
        <v>39</v>
      </c>
      <c r="T14" s="19" t="s">
        <v>39</v>
      </c>
      <c r="U14" s="19" t="s">
        <v>39</v>
      </c>
      <c r="V14" s="19" t="s">
        <v>39</v>
      </c>
      <c r="W14" s="19" t="s">
        <v>39</v>
      </c>
      <c r="X14" s="19" t="s">
        <v>39</v>
      </c>
      <c r="Y14" s="19" t="s">
        <v>39</v>
      </c>
      <c r="Z14" s="19" t="s">
        <v>39</v>
      </c>
      <c r="AA14" s="19" t="s">
        <v>39</v>
      </c>
      <c r="AB14" s="19" t="s">
        <v>39</v>
      </c>
      <c r="AC14" s="19" t="s">
        <v>39</v>
      </c>
      <c r="AD14" s="19" t="s">
        <v>39</v>
      </c>
      <c r="AE14" s="19" t="s">
        <v>39</v>
      </c>
      <c r="AF14" s="16"/>
      <c r="AG14" s="16" t="s">
        <v>39</v>
      </c>
      <c r="AH14" s="20" t="s">
        <v>80</v>
      </c>
    </row>
    <row r="15" spans="1:34" x14ac:dyDescent="0.3">
      <c r="A15" s="15" t="s">
        <v>81</v>
      </c>
      <c r="B15" s="16" t="s">
        <v>82</v>
      </c>
      <c r="C15" s="16" t="s">
        <v>83</v>
      </c>
      <c r="D15" s="16" t="s">
        <v>39</v>
      </c>
      <c r="E15" s="16" t="s">
        <v>39</v>
      </c>
      <c r="F15" s="16" t="s">
        <v>39</v>
      </c>
      <c r="G15" s="16" t="s">
        <v>40</v>
      </c>
      <c r="H15" s="10">
        <v>0</v>
      </c>
      <c r="I15" s="16">
        <v>0</v>
      </c>
      <c r="J15" s="10">
        <v>0</v>
      </c>
      <c r="K15" s="17" t="s">
        <v>39</v>
      </c>
      <c r="L15" s="10">
        <v>0</v>
      </c>
      <c r="M15" s="16" t="s">
        <v>39</v>
      </c>
      <c r="N15" s="10">
        <v>0</v>
      </c>
      <c r="O15" s="16" t="s">
        <v>39</v>
      </c>
      <c r="P15" s="10">
        <v>0</v>
      </c>
      <c r="Q15" s="18"/>
      <c r="R15" s="16" t="s">
        <v>65</v>
      </c>
      <c r="S15" s="19" t="s">
        <v>39</v>
      </c>
      <c r="T15" s="19" t="s">
        <v>39</v>
      </c>
      <c r="U15" s="19" t="s">
        <v>39</v>
      </c>
      <c r="V15" s="19" t="s">
        <v>39</v>
      </c>
      <c r="W15" s="19" t="s">
        <v>39</v>
      </c>
      <c r="X15" s="19" t="s">
        <v>39</v>
      </c>
      <c r="Y15" s="19" t="s">
        <v>39</v>
      </c>
      <c r="Z15" s="19" t="s">
        <v>39</v>
      </c>
      <c r="AA15" s="19" t="s">
        <v>39</v>
      </c>
      <c r="AB15" s="19" t="s">
        <v>39</v>
      </c>
      <c r="AC15" s="19" t="s">
        <v>39</v>
      </c>
      <c r="AD15" s="19" t="s">
        <v>39</v>
      </c>
      <c r="AE15" s="19" t="s">
        <v>39</v>
      </c>
      <c r="AF15" s="16"/>
      <c r="AG15" s="16" t="s">
        <v>39</v>
      </c>
      <c r="AH15" s="20" t="s">
        <v>56</v>
      </c>
    </row>
    <row r="16" spans="1:34" x14ac:dyDescent="0.3">
      <c r="A16" s="15" t="s">
        <v>84</v>
      </c>
      <c r="B16" s="16" t="s">
        <v>85</v>
      </c>
      <c r="C16" s="16" t="s">
        <v>86</v>
      </c>
      <c r="D16" s="16" t="s">
        <v>39</v>
      </c>
      <c r="E16" s="16" t="s">
        <v>39</v>
      </c>
      <c r="F16" s="16" t="s">
        <v>39</v>
      </c>
      <c r="G16" s="16" t="s">
        <v>40</v>
      </c>
      <c r="H16" s="10">
        <v>0</v>
      </c>
      <c r="I16" s="16">
        <v>0</v>
      </c>
      <c r="J16" s="10">
        <v>0</v>
      </c>
      <c r="K16" s="17" t="s">
        <v>39</v>
      </c>
      <c r="L16" s="10">
        <v>0</v>
      </c>
      <c r="M16" s="16" t="s">
        <v>39</v>
      </c>
      <c r="N16" s="10">
        <v>0</v>
      </c>
      <c r="O16" s="16" t="s">
        <v>39</v>
      </c>
      <c r="P16" s="10">
        <v>0</v>
      </c>
      <c r="Q16" s="18"/>
      <c r="R16" s="16" t="s">
        <v>65</v>
      </c>
      <c r="S16" s="19" t="s">
        <v>39</v>
      </c>
      <c r="T16" s="19" t="s">
        <v>39</v>
      </c>
      <c r="U16" s="19" t="s">
        <v>39</v>
      </c>
      <c r="V16" s="19" t="s">
        <v>39</v>
      </c>
      <c r="W16" s="19" t="s">
        <v>39</v>
      </c>
      <c r="X16" s="19" t="s">
        <v>39</v>
      </c>
      <c r="Y16" s="19" t="s">
        <v>39</v>
      </c>
      <c r="Z16" s="19" t="s">
        <v>39</v>
      </c>
      <c r="AA16" s="19" t="s">
        <v>39</v>
      </c>
      <c r="AB16" s="19" t="s">
        <v>39</v>
      </c>
      <c r="AC16" s="19" t="s">
        <v>39</v>
      </c>
      <c r="AD16" s="19" t="s">
        <v>39</v>
      </c>
      <c r="AE16" s="19" t="s">
        <v>39</v>
      </c>
      <c r="AF16" s="16"/>
      <c r="AG16" s="16" t="s">
        <v>39</v>
      </c>
      <c r="AH16" s="20" t="s">
        <v>56</v>
      </c>
    </row>
    <row r="17" spans="1:34" x14ac:dyDescent="0.3">
      <c r="A17" s="15" t="s">
        <v>87</v>
      </c>
      <c r="B17" s="16" t="s">
        <v>88</v>
      </c>
      <c r="C17" s="16" t="s">
        <v>89</v>
      </c>
      <c r="D17" s="16" t="s">
        <v>39</v>
      </c>
      <c r="E17" s="16" t="s">
        <v>39</v>
      </c>
      <c r="F17" s="16" t="s">
        <v>39</v>
      </c>
      <c r="G17" s="16" t="s">
        <v>40</v>
      </c>
      <c r="H17" s="10">
        <v>0</v>
      </c>
      <c r="I17" s="16">
        <v>0</v>
      </c>
      <c r="J17" s="10">
        <v>0</v>
      </c>
      <c r="K17" s="17" t="s">
        <v>39</v>
      </c>
      <c r="L17" s="10">
        <v>0</v>
      </c>
      <c r="M17" s="16" t="s">
        <v>39</v>
      </c>
      <c r="N17" s="10">
        <v>0</v>
      </c>
      <c r="O17" s="16" t="s">
        <v>39</v>
      </c>
      <c r="P17" s="10">
        <v>0</v>
      </c>
      <c r="Q17" s="18"/>
      <c r="R17" s="16" t="s">
        <v>65</v>
      </c>
      <c r="S17" s="19" t="s">
        <v>39</v>
      </c>
      <c r="T17" s="19" t="s">
        <v>39</v>
      </c>
      <c r="U17" s="19" t="s">
        <v>39</v>
      </c>
      <c r="V17" s="19" t="s">
        <v>39</v>
      </c>
      <c r="W17" s="19" t="s">
        <v>39</v>
      </c>
      <c r="X17" s="19" t="s">
        <v>39</v>
      </c>
      <c r="Y17" s="19" t="s">
        <v>39</v>
      </c>
      <c r="Z17" s="19" t="s">
        <v>39</v>
      </c>
      <c r="AA17" s="19" t="s">
        <v>39</v>
      </c>
      <c r="AB17" s="19" t="s">
        <v>39</v>
      </c>
      <c r="AC17" s="19" t="s">
        <v>39</v>
      </c>
      <c r="AD17" s="19" t="s">
        <v>39</v>
      </c>
      <c r="AE17" s="19" t="s">
        <v>39</v>
      </c>
      <c r="AF17" s="16"/>
      <c r="AG17" s="16" t="s">
        <v>39</v>
      </c>
      <c r="AH17" s="20" t="s">
        <v>56</v>
      </c>
    </row>
    <row r="18" spans="1:34" x14ac:dyDescent="0.3">
      <c r="A18" s="15" t="s">
        <v>90</v>
      </c>
      <c r="B18" s="16" t="s">
        <v>91</v>
      </c>
      <c r="C18" s="16" t="s">
        <v>92</v>
      </c>
      <c r="D18" s="16" t="s">
        <v>39</v>
      </c>
      <c r="E18" s="16" t="s">
        <v>39</v>
      </c>
      <c r="F18" s="16" t="s">
        <v>39</v>
      </c>
      <c r="G18" s="16" t="s">
        <v>40</v>
      </c>
      <c r="H18" s="10">
        <v>0</v>
      </c>
      <c r="I18" s="16">
        <v>0</v>
      </c>
      <c r="J18" s="10">
        <v>0</v>
      </c>
      <c r="K18" s="17" t="s">
        <v>39</v>
      </c>
      <c r="L18" s="10">
        <v>0</v>
      </c>
      <c r="M18" s="16" t="s">
        <v>39</v>
      </c>
      <c r="N18" s="10">
        <v>0</v>
      </c>
      <c r="O18" s="16" t="s">
        <v>39</v>
      </c>
      <c r="P18" s="10">
        <v>0</v>
      </c>
      <c r="Q18" s="18"/>
      <c r="R18" s="16" t="s">
        <v>65</v>
      </c>
      <c r="S18" s="19" t="s">
        <v>39</v>
      </c>
      <c r="T18" s="19" t="s">
        <v>39</v>
      </c>
      <c r="U18" s="19" t="s">
        <v>39</v>
      </c>
      <c r="V18" s="19" t="s">
        <v>39</v>
      </c>
      <c r="W18" s="19" t="s">
        <v>39</v>
      </c>
      <c r="X18" s="19" t="s">
        <v>39</v>
      </c>
      <c r="Y18" s="19" t="s">
        <v>39</v>
      </c>
      <c r="Z18" s="19" t="s">
        <v>39</v>
      </c>
      <c r="AA18" s="19" t="s">
        <v>39</v>
      </c>
      <c r="AB18" s="19" t="s">
        <v>39</v>
      </c>
      <c r="AC18" s="19" t="s">
        <v>39</v>
      </c>
      <c r="AD18" s="19" t="s">
        <v>39</v>
      </c>
      <c r="AE18" s="19" t="s">
        <v>39</v>
      </c>
      <c r="AF18" s="16"/>
      <c r="AG18" s="16" t="s">
        <v>39</v>
      </c>
      <c r="AH18" s="20" t="s">
        <v>56</v>
      </c>
    </row>
    <row r="19" spans="1:34" x14ac:dyDescent="0.3">
      <c r="A19" s="15" t="s">
        <v>93</v>
      </c>
      <c r="B19" s="16" t="s">
        <v>94</v>
      </c>
      <c r="C19" s="16" t="s">
        <v>95</v>
      </c>
      <c r="D19" s="16" t="s">
        <v>39</v>
      </c>
      <c r="E19" s="16" t="s">
        <v>39</v>
      </c>
      <c r="F19" s="16" t="s">
        <v>39</v>
      </c>
      <c r="G19" s="16" t="s">
        <v>40</v>
      </c>
      <c r="H19" s="10">
        <v>0</v>
      </c>
      <c r="I19" s="16">
        <v>0</v>
      </c>
      <c r="J19" s="10">
        <v>0</v>
      </c>
      <c r="K19" s="17" t="s">
        <v>39</v>
      </c>
      <c r="L19" s="10">
        <v>0</v>
      </c>
      <c r="M19" s="16" t="s">
        <v>39</v>
      </c>
      <c r="N19" s="10">
        <v>0</v>
      </c>
      <c r="O19" s="16" t="s">
        <v>39</v>
      </c>
      <c r="P19" s="10">
        <v>0</v>
      </c>
      <c r="Q19" s="18"/>
      <c r="R19" s="16" t="s">
        <v>65</v>
      </c>
      <c r="S19" s="19" t="s">
        <v>39</v>
      </c>
      <c r="T19" s="19" t="s">
        <v>39</v>
      </c>
      <c r="U19" s="19" t="s">
        <v>39</v>
      </c>
      <c r="V19" s="19" t="s">
        <v>39</v>
      </c>
      <c r="W19" s="19" t="s">
        <v>39</v>
      </c>
      <c r="X19" s="19" t="s">
        <v>39</v>
      </c>
      <c r="Y19" s="19" t="s">
        <v>39</v>
      </c>
      <c r="Z19" s="19" t="s">
        <v>39</v>
      </c>
      <c r="AA19" s="19" t="s">
        <v>39</v>
      </c>
      <c r="AB19" s="19" t="s">
        <v>39</v>
      </c>
      <c r="AC19" s="19" t="s">
        <v>39</v>
      </c>
      <c r="AD19" s="19" t="s">
        <v>39</v>
      </c>
      <c r="AE19" s="19" t="s">
        <v>39</v>
      </c>
      <c r="AF19" s="16"/>
      <c r="AG19" s="16" t="s">
        <v>39</v>
      </c>
      <c r="AH19" s="20" t="s">
        <v>56</v>
      </c>
    </row>
    <row r="20" spans="1:34" x14ac:dyDescent="0.3">
      <c r="A20" s="15" t="s">
        <v>96</v>
      </c>
      <c r="B20" s="16" t="s">
        <v>97</v>
      </c>
      <c r="C20" s="16" t="s">
        <v>98</v>
      </c>
      <c r="D20" s="16" t="s">
        <v>39</v>
      </c>
      <c r="E20" s="16" t="s">
        <v>39</v>
      </c>
      <c r="F20" s="16" t="s">
        <v>39</v>
      </c>
      <c r="G20" s="16" t="s">
        <v>40</v>
      </c>
      <c r="H20" s="10">
        <v>0</v>
      </c>
      <c r="I20" s="16">
        <v>0</v>
      </c>
      <c r="J20" s="10">
        <v>0</v>
      </c>
      <c r="K20" s="17" t="s">
        <v>39</v>
      </c>
      <c r="L20" s="10">
        <v>0</v>
      </c>
      <c r="M20" s="16" t="s">
        <v>39</v>
      </c>
      <c r="N20" s="10">
        <v>0</v>
      </c>
      <c r="O20" s="16" t="s">
        <v>39</v>
      </c>
      <c r="P20" s="10">
        <v>0</v>
      </c>
      <c r="Q20" s="18"/>
      <c r="R20" s="16" t="s">
        <v>65</v>
      </c>
      <c r="S20" s="19" t="s">
        <v>39</v>
      </c>
      <c r="T20" s="19" t="s">
        <v>39</v>
      </c>
      <c r="U20" s="19" t="s">
        <v>39</v>
      </c>
      <c r="V20" s="19" t="s">
        <v>39</v>
      </c>
      <c r="W20" s="19" t="s">
        <v>39</v>
      </c>
      <c r="X20" s="19" t="s">
        <v>39</v>
      </c>
      <c r="Y20" s="19" t="s">
        <v>39</v>
      </c>
      <c r="Z20" s="19" t="s">
        <v>39</v>
      </c>
      <c r="AA20" s="19" t="s">
        <v>39</v>
      </c>
      <c r="AB20" s="19" t="s">
        <v>39</v>
      </c>
      <c r="AC20" s="19" t="s">
        <v>39</v>
      </c>
      <c r="AD20" s="19" t="s">
        <v>39</v>
      </c>
      <c r="AE20" s="19" t="s">
        <v>39</v>
      </c>
      <c r="AF20" s="16"/>
      <c r="AG20" s="16" t="s">
        <v>39</v>
      </c>
      <c r="AH20" s="20" t="s">
        <v>56</v>
      </c>
    </row>
    <row r="21" spans="1:34" x14ac:dyDescent="0.3">
      <c r="A21" s="15" t="s">
        <v>99</v>
      </c>
      <c r="B21" s="16" t="s">
        <v>100</v>
      </c>
      <c r="C21" s="16" t="s">
        <v>101</v>
      </c>
      <c r="D21" s="16" t="s">
        <v>39</v>
      </c>
      <c r="E21" s="16" t="s">
        <v>39</v>
      </c>
      <c r="F21" s="16" t="s">
        <v>39</v>
      </c>
      <c r="G21" s="16" t="s">
        <v>40</v>
      </c>
      <c r="H21" s="10">
        <v>0</v>
      </c>
      <c r="I21" s="16">
        <v>0</v>
      </c>
      <c r="J21" s="10">
        <v>0</v>
      </c>
      <c r="K21" s="17" t="s">
        <v>39</v>
      </c>
      <c r="L21" s="10">
        <v>0</v>
      </c>
      <c r="M21" s="16" t="s">
        <v>39</v>
      </c>
      <c r="N21" s="10">
        <v>0</v>
      </c>
      <c r="O21" s="16" t="s">
        <v>39</v>
      </c>
      <c r="P21" s="10">
        <v>0</v>
      </c>
      <c r="Q21" s="18"/>
      <c r="R21" s="16" t="s">
        <v>65</v>
      </c>
      <c r="S21" s="19" t="s">
        <v>39</v>
      </c>
      <c r="T21" s="19" t="s">
        <v>39</v>
      </c>
      <c r="U21" s="19" t="s">
        <v>39</v>
      </c>
      <c r="V21" s="19" t="s">
        <v>39</v>
      </c>
      <c r="W21" s="19" t="s">
        <v>39</v>
      </c>
      <c r="X21" s="19" t="s">
        <v>39</v>
      </c>
      <c r="Y21" s="19" t="s">
        <v>39</v>
      </c>
      <c r="Z21" s="19" t="s">
        <v>39</v>
      </c>
      <c r="AA21" s="19" t="s">
        <v>39</v>
      </c>
      <c r="AB21" s="19" t="s">
        <v>39</v>
      </c>
      <c r="AC21" s="19" t="s">
        <v>39</v>
      </c>
      <c r="AD21" s="19" t="s">
        <v>39</v>
      </c>
      <c r="AE21" s="19" t="s">
        <v>39</v>
      </c>
      <c r="AF21" s="16"/>
      <c r="AG21" s="16"/>
      <c r="AH21" s="20" t="s">
        <v>56</v>
      </c>
    </row>
    <row r="22" spans="1:34" x14ac:dyDescent="0.3">
      <c r="A22" s="15" t="s">
        <v>102</v>
      </c>
      <c r="B22" s="16" t="s">
        <v>103</v>
      </c>
      <c r="C22" s="16" t="s">
        <v>104</v>
      </c>
      <c r="D22" s="16" t="s">
        <v>39</v>
      </c>
      <c r="E22" s="16" t="s">
        <v>39</v>
      </c>
      <c r="F22" s="16" t="s">
        <v>39</v>
      </c>
      <c r="G22" s="16" t="s">
        <v>40</v>
      </c>
      <c r="H22" s="10">
        <v>0</v>
      </c>
      <c r="I22" s="16">
        <v>0</v>
      </c>
      <c r="J22" s="10">
        <v>0</v>
      </c>
      <c r="K22" s="17" t="s">
        <v>39</v>
      </c>
      <c r="L22" s="10">
        <v>0</v>
      </c>
      <c r="M22" s="16" t="s">
        <v>39</v>
      </c>
      <c r="N22" s="10">
        <v>0</v>
      </c>
      <c r="O22" s="16" t="s">
        <v>39</v>
      </c>
      <c r="P22" s="10">
        <v>0</v>
      </c>
      <c r="Q22" s="18"/>
      <c r="R22" s="16" t="s">
        <v>65</v>
      </c>
      <c r="S22" s="19" t="s">
        <v>39</v>
      </c>
      <c r="T22" s="19" t="s">
        <v>39</v>
      </c>
      <c r="U22" s="19" t="s">
        <v>39</v>
      </c>
      <c r="V22" s="19" t="s">
        <v>39</v>
      </c>
      <c r="W22" s="19" t="s">
        <v>39</v>
      </c>
      <c r="X22" s="19" t="s">
        <v>39</v>
      </c>
      <c r="Y22" s="19" t="s">
        <v>39</v>
      </c>
      <c r="Z22" s="19" t="s">
        <v>39</v>
      </c>
      <c r="AA22" s="19" t="s">
        <v>39</v>
      </c>
      <c r="AB22" s="19" t="s">
        <v>39</v>
      </c>
      <c r="AC22" s="19" t="s">
        <v>39</v>
      </c>
      <c r="AD22" s="19" t="s">
        <v>39</v>
      </c>
      <c r="AE22" s="19" t="s">
        <v>39</v>
      </c>
      <c r="AF22" s="16"/>
      <c r="AG22" s="16" t="s">
        <v>39</v>
      </c>
      <c r="AH22" s="20" t="s">
        <v>56</v>
      </c>
    </row>
    <row r="23" spans="1:34" x14ac:dyDescent="0.3">
      <c r="A23" s="15" t="s">
        <v>105</v>
      </c>
      <c r="B23" s="16" t="s">
        <v>106</v>
      </c>
      <c r="C23" s="16" t="s">
        <v>107</v>
      </c>
      <c r="D23" s="16" t="s">
        <v>39</v>
      </c>
      <c r="E23" s="16" t="s">
        <v>39</v>
      </c>
      <c r="F23" s="16" t="s">
        <v>39</v>
      </c>
      <c r="G23" s="16" t="s">
        <v>40</v>
      </c>
      <c r="H23" s="10">
        <v>0</v>
      </c>
      <c r="I23" s="16">
        <v>0</v>
      </c>
      <c r="J23" s="10">
        <v>0</v>
      </c>
      <c r="K23" s="17" t="s">
        <v>39</v>
      </c>
      <c r="L23" s="10">
        <v>0</v>
      </c>
      <c r="M23" s="16" t="s">
        <v>39</v>
      </c>
      <c r="N23" s="10">
        <v>0</v>
      </c>
      <c r="O23" s="16" t="s">
        <v>39</v>
      </c>
      <c r="P23" s="10">
        <v>0</v>
      </c>
      <c r="Q23" s="18"/>
      <c r="R23" s="16" t="s">
        <v>65</v>
      </c>
      <c r="S23" s="19" t="s">
        <v>39</v>
      </c>
      <c r="T23" s="19" t="s">
        <v>39</v>
      </c>
      <c r="U23" s="19" t="s">
        <v>39</v>
      </c>
      <c r="V23" s="19" t="s">
        <v>39</v>
      </c>
      <c r="W23" s="19" t="s">
        <v>39</v>
      </c>
      <c r="X23" s="19" t="s">
        <v>39</v>
      </c>
      <c r="Y23" s="19" t="s">
        <v>39</v>
      </c>
      <c r="Z23" s="19" t="s">
        <v>39</v>
      </c>
      <c r="AA23" s="19" t="s">
        <v>39</v>
      </c>
      <c r="AB23" s="19" t="s">
        <v>39</v>
      </c>
      <c r="AC23" s="19" t="s">
        <v>39</v>
      </c>
      <c r="AD23" s="19" t="s">
        <v>39</v>
      </c>
      <c r="AE23" s="19" t="s">
        <v>39</v>
      </c>
      <c r="AF23" s="16"/>
      <c r="AG23" s="16">
        <v>2026</v>
      </c>
      <c r="AH23" s="20" t="s">
        <v>56</v>
      </c>
    </row>
    <row r="24" spans="1:34" x14ac:dyDescent="0.3">
      <c r="A24" s="15" t="s">
        <v>108</v>
      </c>
      <c r="B24" s="16" t="s">
        <v>109</v>
      </c>
      <c r="C24" s="16" t="s">
        <v>110</v>
      </c>
      <c r="D24" s="16" t="s">
        <v>39</v>
      </c>
      <c r="E24" s="16" t="s">
        <v>39</v>
      </c>
      <c r="F24" s="16" t="s">
        <v>39</v>
      </c>
      <c r="G24" s="16" t="s">
        <v>40</v>
      </c>
      <c r="H24" s="10">
        <v>0</v>
      </c>
      <c r="I24" s="16">
        <v>0</v>
      </c>
      <c r="J24" s="10">
        <v>0</v>
      </c>
      <c r="K24" s="17" t="s">
        <v>39</v>
      </c>
      <c r="L24" s="10">
        <v>0</v>
      </c>
      <c r="M24" s="16" t="s">
        <v>39</v>
      </c>
      <c r="N24" s="10">
        <v>0</v>
      </c>
      <c r="O24" s="16" t="s">
        <v>39</v>
      </c>
      <c r="P24" s="10">
        <v>0</v>
      </c>
      <c r="Q24" s="18"/>
      <c r="R24" s="16" t="s">
        <v>65</v>
      </c>
      <c r="S24" s="19" t="s">
        <v>39</v>
      </c>
      <c r="T24" s="19" t="s">
        <v>39</v>
      </c>
      <c r="U24" s="19" t="s">
        <v>39</v>
      </c>
      <c r="V24" s="19" t="s">
        <v>39</v>
      </c>
      <c r="W24" s="19" t="s">
        <v>39</v>
      </c>
      <c r="X24" s="19" t="s">
        <v>39</v>
      </c>
      <c r="Y24" s="19" t="s">
        <v>39</v>
      </c>
      <c r="Z24" s="19" t="s">
        <v>39</v>
      </c>
      <c r="AA24" s="19" t="s">
        <v>39</v>
      </c>
      <c r="AB24" s="19" t="s">
        <v>39</v>
      </c>
      <c r="AC24" s="19" t="s">
        <v>39</v>
      </c>
      <c r="AD24" s="19" t="s">
        <v>39</v>
      </c>
      <c r="AE24" s="19" t="s">
        <v>39</v>
      </c>
      <c r="AF24" s="16"/>
      <c r="AG24" s="16" t="s">
        <v>39</v>
      </c>
      <c r="AH24" s="20" t="s">
        <v>56</v>
      </c>
    </row>
    <row r="25" spans="1:34" x14ac:dyDescent="0.3">
      <c r="A25" s="15" t="s">
        <v>111</v>
      </c>
      <c r="B25" s="16" t="s">
        <v>112</v>
      </c>
      <c r="C25" s="16" t="s">
        <v>113</v>
      </c>
      <c r="D25" s="16" t="s">
        <v>39</v>
      </c>
      <c r="E25" s="16" t="s">
        <v>39</v>
      </c>
      <c r="F25" s="16" t="s">
        <v>39</v>
      </c>
      <c r="G25" s="16" t="s">
        <v>40</v>
      </c>
      <c r="H25" s="10">
        <v>0</v>
      </c>
      <c r="I25" s="16">
        <v>0</v>
      </c>
      <c r="J25" s="10">
        <v>0</v>
      </c>
      <c r="K25" s="17" t="s">
        <v>39</v>
      </c>
      <c r="L25" s="10">
        <v>0</v>
      </c>
      <c r="M25" s="16" t="s">
        <v>39</v>
      </c>
      <c r="N25" s="10">
        <v>0</v>
      </c>
      <c r="O25" s="16" t="s">
        <v>39</v>
      </c>
      <c r="P25" s="10">
        <v>0</v>
      </c>
      <c r="Q25" s="18"/>
      <c r="R25" s="16" t="s">
        <v>79</v>
      </c>
      <c r="S25" s="19" t="s">
        <v>39</v>
      </c>
      <c r="T25" s="19" t="s">
        <v>39</v>
      </c>
      <c r="U25" s="19" t="s">
        <v>39</v>
      </c>
      <c r="V25" s="19" t="s">
        <v>39</v>
      </c>
      <c r="W25" s="19" t="s">
        <v>39</v>
      </c>
      <c r="X25" s="19" t="s">
        <v>39</v>
      </c>
      <c r="Y25" s="19" t="s">
        <v>39</v>
      </c>
      <c r="Z25" s="19" t="s">
        <v>39</v>
      </c>
      <c r="AA25" s="19" t="s">
        <v>39</v>
      </c>
      <c r="AB25" s="19" t="s">
        <v>39</v>
      </c>
      <c r="AC25" s="19" t="s">
        <v>39</v>
      </c>
      <c r="AD25" s="19" t="s">
        <v>39</v>
      </c>
      <c r="AE25" s="19" t="s">
        <v>39</v>
      </c>
      <c r="AF25" s="16"/>
      <c r="AG25" s="16" t="s">
        <v>39</v>
      </c>
      <c r="AH25" s="20" t="s">
        <v>114</v>
      </c>
    </row>
    <row r="26" spans="1:34" x14ac:dyDescent="0.3">
      <c r="A26" s="15" t="s">
        <v>115</v>
      </c>
      <c r="B26" s="16" t="s">
        <v>116</v>
      </c>
      <c r="C26" s="16" t="s">
        <v>117</v>
      </c>
      <c r="D26" s="16" t="s">
        <v>39</v>
      </c>
      <c r="E26" s="16" t="s">
        <v>39</v>
      </c>
      <c r="F26" s="16" t="s">
        <v>39</v>
      </c>
      <c r="G26" s="16" t="s">
        <v>40</v>
      </c>
      <c r="H26" s="10">
        <v>0</v>
      </c>
      <c r="I26" s="16">
        <v>0</v>
      </c>
      <c r="J26" s="10">
        <v>0</v>
      </c>
      <c r="K26" s="17" t="s">
        <v>39</v>
      </c>
      <c r="L26" s="10">
        <v>0</v>
      </c>
      <c r="M26" s="16" t="s">
        <v>39</v>
      </c>
      <c r="N26" s="10">
        <v>0</v>
      </c>
      <c r="O26" s="16" t="s">
        <v>39</v>
      </c>
      <c r="P26" s="10">
        <v>0</v>
      </c>
      <c r="Q26" s="18"/>
      <c r="R26" s="16" t="s">
        <v>65</v>
      </c>
      <c r="S26" s="19" t="s">
        <v>39</v>
      </c>
      <c r="T26" s="19" t="s">
        <v>39</v>
      </c>
      <c r="U26" s="19" t="s">
        <v>39</v>
      </c>
      <c r="V26" s="19" t="s">
        <v>39</v>
      </c>
      <c r="W26" s="19" t="s">
        <v>39</v>
      </c>
      <c r="X26" s="19" t="s">
        <v>39</v>
      </c>
      <c r="Y26" s="19" t="s">
        <v>39</v>
      </c>
      <c r="Z26" s="19" t="s">
        <v>39</v>
      </c>
      <c r="AA26" s="19" t="s">
        <v>39</v>
      </c>
      <c r="AB26" s="19" t="s">
        <v>39</v>
      </c>
      <c r="AC26" s="19" t="s">
        <v>39</v>
      </c>
      <c r="AD26" s="19" t="s">
        <v>39</v>
      </c>
      <c r="AE26" s="19" t="s">
        <v>39</v>
      </c>
      <c r="AF26" s="16"/>
      <c r="AG26" s="16" t="s">
        <v>39</v>
      </c>
      <c r="AH26" s="20" t="s">
        <v>56</v>
      </c>
    </row>
    <row r="27" spans="1:34" x14ac:dyDescent="0.3">
      <c r="A27" s="15" t="s">
        <v>118</v>
      </c>
      <c r="B27" s="16" t="s">
        <v>119</v>
      </c>
      <c r="C27" s="16" t="s">
        <v>120</v>
      </c>
      <c r="D27" s="16" t="s">
        <v>39</v>
      </c>
      <c r="E27" s="16" t="s">
        <v>39</v>
      </c>
      <c r="F27" s="16" t="s">
        <v>39</v>
      </c>
      <c r="G27" s="16" t="s">
        <v>40</v>
      </c>
      <c r="H27" s="10">
        <v>0</v>
      </c>
      <c r="I27" s="16">
        <v>0</v>
      </c>
      <c r="J27" s="10">
        <v>0</v>
      </c>
      <c r="K27" s="17" t="s">
        <v>39</v>
      </c>
      <c r="L27" s="10">
        <v>0</v>
      </c>
      <c r="M27" s="16" t="s">
        <v>39</v>
      </c>
      <c r="N27" s="10">
        <v>0</v>
      </c>
      <c r="O27" s="16" t="s">
        <v>39</v>
      </c>
      <c r="P27" s="10">
        <v>0</v>
      </c>
      <c r="Q27" s="18"/>
      <c r="R27" s="16" t="s">
        <v>65</v>
      </c>
      <c r="S27" s="19" t="s">
        <v>39</v>
      </c>
      <c r="T27" s="19" t="s">
        <v>39</v>
      </c>
      <c r="U27" s="19" t="s">
        <v>39</v>
      </c>
      <c r="V27" s="19" t="s">
        <v>39</v>
      </c>
      <c r="W27" s="19" t="s">
        <v>39</v>
      </c>
      <c r="X27" s="19" t="s">
        <v>39</v>
      </c>
      <c r="Y27" s="19" t="s">
        <v>39</v>
      </c>
      <c r="Z27" s="19" t="s">
        <v>39</v>
      </c>
      <c r="AA27" s="19" t="s">
        <v>39</v>
      </c>
      <c r="AB27" s="19" t="s">
        <v>39</v>
      </c>
      <c r="AC27" s="19" t="s">
        <v>39</v>
      </c>
      <c r="AD27" s="19" t="s">
        <v>39</v>
      </c>
      <c r="AE27" s="19" t="s">
        <v>39</v>
      </c>
      <c r="AF27" s="16"/>
      <c r="AG27" s="16" t="s">
        <v>39</v>
      </c>
      <c r="AH27" s="20" t="s">
        <v>56</v>
      </c>
    </row>
    <row r="28" spans="1:34" x14ac:dyDescent="0.3">
      <c r="A28" s="15" t="s">
        <v>121</v>
      </c>
      <c r="B28" s="16" t="s">
        <v>122</v>
      </c>
      <c r="C28" s="16" t="s">
        <v>123</v>
      </c>
      <c r="D28" s="16" t="s">
        <v>39</v>
      </c>
      <c r="E28" s="16" t="s">
        <v>39</v>
      </c>
      <c r="F28" s="16" t="s">
        <v>39</v>
      </c>
      <c r="G28" s="16" t="s">
        <v>40</v>
      </c>
      <c r="H28" s="10">
        <v>0</v>
      </c>
      <c r="I28" s="16">
        <v>0</v>
      </c>
      <c r="J28" s="10">
        <v>0</v>
      </c>
      <c r="K28" s="17" t="s">
        <v>39</v>
      </c>
      <c r="L28" s="10">
        <v>0</v>
      </c>
      <c r="M28" s="16" t="s">
        <v>39</v>
      </c>
      <c r="N28" s="10">
        <v>0</v>
      </c>
      <c r="O28" s="16" t="s">
        <v>39</v>
      </c>
      <c r="P28" s="10">
        <v>0</v>
      </c>
      <c r="Q28" s="18"/>
      <c r="R28" s="16" t="s">
        <v>65</v>
      </c>
      <c r="S28" s="19" t="s">
        <v>39</v>
      </c>
      <c r="T28" s="19" t="s">
        <v>39</v>
      </c>
      <c r="U28" s="19" t="s">
        <v>39</v>
      </c>
      <c r="V28" s="19" t="s">
        <v>39</v>
      </c>
      <c r="W28" s="19" t="s">
        <v>39</v>
      </c>
      <c r="X28" s="19" t="s">
        <v>39</v>
      </c>
      <c r="Y28" s="19" t="s">
        <v>39</v>
      </c>
      <c r="Z28" s="19" t="s">
        <v>39</v>
      </c>
      <c r="AA28" s="19" t="s">
        <v>39</v>
      </c>
      <c r="AB28" s="19" t="s">
        <v>39</v>
      </c>
      <c r="AC28" s="19" t="s">
        <v>39</v>
      </c>
      <c r="AD28" s="19" t="s">
        <v>39</v>
      </c>
      <c r="AE28" s="19" t="s">
        <v>39</v>
      </c>
      <c r="AF28" s="16"/>
      <c r="AG28" s="16" t="s">
        <v>39</v>
      </c>
      <c r="AH28" s="20" t="s">
        <v>56</v>
      </c>
    </row>
    <row r="29" spans="1:34" x14ac:dyDescent="0.3">
      <c r="A29" s="15" t="s">
        <v>124</v>
      </c>
      <c r="B29" s="16" t="s">
        <v>125</v>
      </c>
      <c r="C29" s="16" t="s">
        <v>126</v>
      </c>
      <c r="D29" s="16" t="s">
        <v>39</v>
      </c>
      <c r="E29" s="16" t="s">
        <v>39</v>
      </c>
      <c r="F29" s="16" t="s">
        <v>39</v>
      </c>
      <c r="G29" s="16" t="s">
        <v>40</v>
      </c>
      <c r="H29" s="10">
        <v>0</v>
      </c>
      <c r="I29" s="16">
        <v>0</v>
      </c>
      <c r="J29" s="10">
        <v>0</v>
      </c>
      <c r="K29" s="17" t="s">
        <v>39</v>
      </c>
      <c r="L29" s="10">
        <v>0</v>
      </c>
      <c r="M29" s="16" t="s">
        <v>39</v>
      </c>
      <c r="N29" s="10">
        <v>0</v>
      </c>
      <c r="O29" s="16" t="s">
        <v>39</v>
      </c>
      <c r="P29" s="10">
        <v>0</v>
      </c>
      <c r="Q29" s="18"/>
      <c r="R29" s="16" t="s">
        <v>65</v>
      </c>
      <c r="S29" s="19" t="s">
        <v>39</v>
      </c>
      <c r="T29" s="19" t="s">
        <v>39</v>
      </c>
      <c r="U29" s="19" t="s">
        <v>39</v>
      </c>
      <c r="V29" s="19" t="s">
        <v>39</v>
      </c>
      <c r="W29" s="19" t="s">
        <v>39</v>
      </c>
      <c r="X29" s="19" t="s">
        <v>39</v>
      </c>
      <c r="Y29" s="19" t="s">
        <v>39</v>
      </c>
      <c r="Z29" s="19" t="s">
        <v>39</v>
      </c>
      <c r="AA29" s="19" t="s">
        <v>39</v>
      </c>
      <c r="AB29" s="19" t="s">
        <v>39</v>
      </c>
      <c r="AC29" s="19" t="s">
        <v>39</v>
      </c>
      <c r="AD29" s="19" t="s">
        <v>39</v>
      </c>
      <c r="AE29" s="19" t="s">
        <v>39</v>
      </c>
      <c r="AF29" s="16"/>
      <c r="AG29" s="16" t="s">
        <v>39</v>
      </c>
      <c r="AH29" s="20" t="s">
        <v>56</v>
      </c>
    </row>
    <row r="30" spans="1:34" x14ac:dyDescent="0.3">
      <c r="A30" s="15" t="s">
        <v>127</v>
      </c>
      <c r="B30" s="16" t="s">
        <v>128</v>
      </c>
      <c r="C30" s="16" t="s">
        <v>129</v>
      </c>
      <c r="D30" s="16" t="s">
        <v>39</v>
      </c>
      <c r="E30" s="16" t="s">
        <v>39</v>
      </c>
      <c r="F30" s="16" t="s">
        <v>39</v>
      </c>
      <c r="G30" s="16" t="s">
        <v>40</v>
      </c>
      <c r="H30" s="10">
        <v>0</v>
      </c>
      <c r="I30" s="16">
        <v>0</v>
      </c>
      <c r="J30" s="10">
        <v>0</v>
      </c>
      <c r="K30" s="17" t="s">
        <v>39</v>
      </c>
      <c r="L30" s="10">
        <v>0</v>
      </c>
      <c r="M30" s="16" t="s">
        <v>39</v>
      </c>
      <c r="N30" s="10">
        <v>0</v>
      </c>
      <c r="O30" s="16" t="s">
        <v>39</v>
      </c>
      <c r="P30" s="10">
        <v>0</v>
      </c>
      <c r="Q30" s="18"/>
      <c r="R30" s="16" t="s">
        <v>65</v>
      </c>
      <c r="S30" s="19" t="s">
        <v>39</v>
      </c>
      <c r="T30" s="19" t="s">
        <v>39</v>
      </c>
      <c r="U30" s="19" t="s">
        <v>39</v>
      </c>
      <c r="V30" s="19" t="s">
        <v>39</v>
      </c>
      <c r="W30" s="19" t="s">
        <v>39</v>
      </c>
      <c r="X30" s="19" t="s">
        <v>39</v>
      </c>
      <c r="Y30" s="19" t="s">
        <v>39</v>
      </c>
      <c r="Z30" s="19" t="s">
        <v>39</v>
      </c>
      <c r="AA30" s="19" t="s">
        <v>39</v>
      </c>
      <c r="AB30" s="19" t="s">
        <v>39</v>
      </c>
      <c r="AC30" s="19" t="s">
        <v>39</v>
      </c>
      <c r="AD30" s="19" t="s">
        <v>39</v>
      </c>
      <c r="AE30" s="19" t="s">
        <v>39</v>
      </c>
      <c r="AF30" s="16"/>
      <c r="AG30" s="16" t="s">
        <v>39</v>
      </c>
      <c r="AH30" s="20" t="s">
        <v>56</v>
      </c>
    </row>
    <row r="31" spans="1:34" x14ac:dyDescent="0.3">
      <c r="A31" s="15" t="s">
        <v>130</v>
      </c>
      <c r="B31" s="16" t="s">
        <v>131</v>
      </c>
      <c r="C31" s="16" t="s">
        <v>132</v>
      </c>
      <c r="D31" s="16" t="s">
        <v>39</v>
      </c>
      <c r="E31" s="16" t="s">
        <v>39</v>
      </c>
      <c r="F31" s="16" t="s">
        <v>39</v>
      </c>
      <c r="G31" s="16" t="s">
        <v>40</v>
      </c>
      <c r="H31" s="10">
        <v>0</v>
      </c>
      <c r="I31" s="16">
        <v>0</v>
      </c>
      <c r="J31" s="10">
        <v>0</v>
      </c>
      <c r="K31" s="17" t="s">
        <v>39</v>
      </c>
      <c r="L31" s="10">
        <v>0</v>
      </c>
      <c r="M31" s="16" t="s">
        <v>39</v>
      </c>
      <c r="N31" s="10">
        <v>0</v>
      </c>
      <c r="O31" s="16" t="s">
        <v>39</v>
      </c>
      <c r="P31" s="10">
        <v>0</v>
      </c>
      <c r="Q31" s="18"/>
      <c r="R31" s="16" t="s">
        <v>65</v>
      </c>
      <c r="S31" s="19" t="s">
        <v>39</v>
      </c>
      <c r="T31" s="19" t="s">
        <v>39</v>
      </c>
      <c r="U31" s="19" t="s">
        <v>39</v>
      </c>
      <c r="V31" s="19" t="s">
        <v>39</v>
      </c>
      <c r="W31" s="19" t="s">
        <v>39</v>
      </c>
      <c r="X31" s="19" t="s">
        <v>39</v>
      </c>
      <c r="Y31" s="19" t="s">
        <v>39</v>
      </c>
      <c r="Z31" s="19" t="s">
        <v>39</v>
      </c>
      <c r="AA31" s="19" t="s">
        <v>39</v>
      </c>
      <c r="AB31" s="19" t="s">
        <v>39</v>
      </c>
      <c r="AC31" s="19" t="s">
        <v>39</v>
      </c>
      <c r="AD31" s="19" t="s">
        <v>39</v>
      </c>
      <c r="AE31" s="19" t="s">
        <v>39</v>
      </c>
      <c r="AF31" s="16"/>
      <c r="AG31" s="16" t="s">
        <v>39</v>
      </c>
      <c r="AH31" s="20" t="s">
        <v>56</v>
      </c>
    </row>
    <row r="32" spans="1:34" x14ac:dyDescent="0.3">
      <c r="A32" s="15" t="s">
        <v>133</v>
      </c>
      <c r="B32" s="16" t="s">
        <v>134</v>
      </c>
      <c r="C32" s="16" t="s">
        <v>135</v>
      </c>
      <c r="D32" s="16" t="s">
        <v>39</v>
      </c>
      <c r="E32" s="16" t="s">
        <v>39</v>
      </c>
      <c r="F32" s="16" t="s">
        <v>39</v>
      </c>
      <c r="G32" s="16" t="s">
        <v>40</v>
      </c>
      <c r="H32" s="10">
        <v>0</v>
      </c>
      <c r="I32" s="16">
        <v>0</v>
      </c>
      <c r="J32" s="10">
        <v>0</v>
      </c>
      <c r="K32" s="17" t="s">
        <v>39</v>
      </c>
      <c r="L32" s="10">
        <v>0</v>
      </c>
      <c r="M32" s="16" t="s">
        <v>39</v>
      </c>
      <c r="N32" s="10">
        <v>0</v>
      </c>
      <c r="O32" s="16" t="s">
        <v>39</v>
      </c>
      <c r="P32" s="10">
        <v>0</v>
      </c>
      <c r="Q32" s="18"/>
      <c r="R32" s="16" t="s">
        <v>65</v>
      </c>
      <c r="S32" s="19" t="s">
        <v>39</v>
      </c>
      <c r="T32" s="19" t="s">
        <v>39</v>
      </c>
      <c r="U32" s="19" t="s">
        <v>39</v>
      </c>
      <c r="V32" s="19" t="s">
        <v>39</v>
      </c>
      <c r="W32" s="19" t="s">
        <v>39</v>
      </c>
      <c r="X32" s="19" t="s">
        <v>39</v>
      </c>
      <c r="Y32" s="19" t="s">
        <v>39</v>
      </c>
      <c r="Z32" s="19" t="s">
        <v>39</v>
      </c>
      <c r="AA32" s="19" t="s">
        <v>39</v>
      </c>
      <c r="AB32" s="19" t="s">
        <v>39</v>
      </c>
      <c r="AC32" s="19" t="s">
        <v>39</v>
      </c>
      <c r="AD32" s="19" t="s">
        <v>39</v>
      </c>
      <c r="AE32" s="19" t="s">
        <v>39</v>
      </c>
      <c r="AF32" s="16"/>
      <c r="AG32" s="16" t="s">
        <v>39</v>
      </c>
      <c r="AH32" s="20" t="s">
        <v>56</v>
      </c>
    </row>
    <row r="33" spans="1:34" x14ac:dyDescent="0.3">
      <c r="A33" s="15" t="s">
        <v>136</v>
      </c>
      <c r="B33" s="16" t="s">
        <v>137</v>
      </c>
      <c r="C33" s="16" t="s">
        <v>138</v>
      </c>
      <c r="D33" s="16" t="s">
        <v>39</v>
      </c>
      <c r="E33" s="16" t="s">
        <v>39</v>
      </c>
      <c r="F33" s="16" t="s">
        <v>39</v>
      </c>
      <c r="G33" s="16" t="s">
        <v>40</v>
      </c>
      <c r="H33" s="10">
        <v>0</v>
      </c>
      <c r="I33" s="16">
        <v>0</v>
      </c>
      <c r="J33" s="10">
        <v>0</v>
      </c>
      <c r="K33" s="17" t="s">
        <v>39</v>
      </c>
      <c r="L33" s="10">
        <v>0</v>
      </c>
      <c r="M33" s="16" t="s">
        <v>39</v>
      </c>
      <c r="N33" s="10">
        <v>0</v>
      </c>
      <c r="O33" s="16" t="s">
        <v>39</v>
      </c>
      <c r="P33" s="10">
        <v>0</v>
      </c>
      <c r="Q33" s="18"/>
      <c r="R33" s="16" t="s">
        <v>65</v>
      </c>
      <c r="S33" s="19" t="s">
        <v>39</v>
      </c>
      <c r="T33" s="19" t="s">
        <v>39</v>
      </c>
      <c r="U33" s="19" t="s">
        <v>39</v>
      </c>
      <c r="V33" s="19" t="s">
        <v>39</v>
      </c>
      <c r="W33" s="19" t="s">
        <v>39</v>
      </c>
      <c r="X33" s="19" t="s">
        <v>39</v>
      </c>
      <c r="Y33" s="19" t="s">
        <v>39</v>
      </c>
      <c r="Z33" s="19" t="s">
        <v>39</v>
      </c>
      <c r="AA33" s="19" t="s">
        <v>39</v>
      </c>
      <c r="AB33" s="19" t="s">
        <v>39</v>
      </c>
      <c r="AC33" s="19" t="s">
        <v>39</v>
      </c>
      <c r="AD33" s="19" t="s">
        <v>39</v>
      </c>
      <c r="AE33" s="19" t="s">
        <v>39</v>
      </c>
      <c r="AF33" s="16"/>
      <c r="AG33" s="16" t="s">
        <v>39</v>
      </c>
      <c r="AH33" s="20" t="s">
        <v>56</v>
      </c>
    </row>
    <row r="34" spans="1:34" x14ac:dyDescent="0.3">
      <c r="A34" s="15" t="s">
        <v>139</v>
      </c>
      <c r="B34" s="16" t="s">
        <v>140</v>
      </c>
      <c r="C34" s="16" t="s">
        <v>141</v>
      </c>
      <c r="D34" s="16" t="s">
        <v>39</v>
      </c>
      <c r="E34" s="16" t="s">
        <v>39</v>
      </c>
      <c r="F34" s="16" t="s">
        <v>39</v>
      </c>
      <c r="G34" s="16" t="s">
        <v>40</v>
      </c>
      <c r="H34" s="10">
        <v>0</v>
      </c>
      <c r="I34" s="16">
        <v>0</v>
      </c>
      <c r="J34" s="10">
        <v>0</v>
      </c>
      <c r="K34" s="17" t="s">
        <v>39</v>
      </c>
      <c r="L34" s="10">
        <v>0</v>
      </c>
      <c r="M34" s="16" t="s">
        <v>39</v>
      </c>
      <c r="N34" s="10">
        <v>0</v>
      </c>
      <c r="O34" s="16" t="s">
        <v>39</v>
      </c>
      <c r="P34" s="10">
        <v>0</v>
      </c>
      <c r="Q34" s="18"/>
      <c r="R34" s="16" t="s">
        <v>65</v>
      </c>
      <c r="S34" s="19" t="s">
        <v>39</v>
      </c>
      <c r="T34" s="19" t="s">
        <v>39</v>
      </c>
      <c r="U34" s="19" t="s">
        <v>39</v>
      </c>
      <c r="V34" s="19" t="s">
        <v>39</v>
      </c>
      <c r="W34" s="19" t="s">
        <v>39</v>
      </c>
      <c r="X34" s="19" t="s">
        <v>39</v>
      </c>
      <c r="Y34" s="19" t="s">
        <v>39</v>
      </c>
      <c r="Z34" s="19" t="s">
        <v>39</v>
      </c>
      <c r="AA34" s="19" t="s">
        <v>39</v>
      </c>
      <c r="AB34" s="19" t="s">
        <v>39</v>
      </c>
      <c r="AC34" s="19" t="s">
        <v>39</v>
      </c>
      <c r="AD34" s="19" t="s">
        <v>39</v>
      </c>
      <c r="AE34" s="19" t="s">
        <v>39</v>
      </c>
      <c r="AF34" s="16"/>
      <c r="AG34" s="16" t="s">
        <v>39</v>
      </c>
      <c r="AH34" s="20" t="s">
        <v>56</v>
      </c>
    </row>
    <row r="35" spans="1:34" x14ac:dyDescent="0.3">
      <c r="A35" s="15" t="s">
        <v>142</v>
      </c>
      <c r="B35" s="16" t="s">
        <v>143</v>
      </c>
      <c r="C35" s="16" t="s">
        <v>144</v>
      </c>
      <c r="D35" s="16" t="s">
        <v>39</v>
      </c>
      <c r="E35" s="16" t="s">
        <v>39</v>
      </c>
      <c r="F35" s="16" t="s">
        <v>39</v>
      </c>
      <c r="G35" s="16" t="s">
        <v>40</v>
      </c>
      <c r="H35" s="10">
        <v>0</v>
      </c>
      <c r="I35" s="16">
        <v>0</v>
      </c>
      <c r="J35" s="10">
        <v>0</v>
      </c>
      <c r="K35" s="17" t="s">
        <v>39</v>
      </c>
      <c r="L35" s="10">
        <v>0</v>
      </c>
      <c r="M35" s="16" t="s">
        <v>39</v>
      </c>
      <c r="N35" s="10">
        <v>0</v>
      </c>
      <c r="O35" s="16" t="s">
        <v>39</v>
      </c>
      <c r="P35" s="10">
        <v>0</v>
      </c>
      <c r="Q35" s="18"/>
      <c r="R35" s="16" t="s">
        <v>65</v>
      </c>
      <c r="S35" s="19" t="s">
        <v>39</v>
      </c>
      <c r="T35" s="19" t="s">
        <v>39</v>
      </c>
      <c r="U35" s="19" t="s">
        <v>39</v>
      </c>
      <c r="V35" s="19" t="s">
        <v>39</v>
      </c>
      <c r="W35" s="19" t="s">
        <v>39</v>
      </c>
      <c r="X35" s="19" t="s">
        <v>39</v>
      </c>
      <c r="Y35" s="19" t="s">
        <v>39</v>
      </c>
      <c r="Z35" s="19" t="s">
        <v>39</v>
      </c>
      <c r="AA35" s="19" t="s">
        <v>39</v>
      </c>
      <c r="AB35" s="19" t="s">
        <v>39</v>
      </c>
      <c r="AC35" s="19" t="s">
        <v>39</v>
      </c>
      <c r="AD35" s="19" t="s">
        <v>39</v>
      </c>
      <c r="AE35" s="19" t="s">
        <v>39</v>
      </c>
      <c r="AF35" s="16"/>
      <c r="AG35" s="16" t="s">
        <v>39</v>
      </c>
      <c r="AH35" s="20" t="s">
        <v>56</v>
      </c>
    </row>
    <row r="36" spans="1:34" x14ac:dyDescent="0.3">
      <c r="A36" s="15" t="s">
        <v>145</v>
      </c>
      <c r="B36" s="16" t="s">
        <v>146</v>
      </c>
      <c r="C36" s="16" t="s">
        <v>147</v>
      </c>
      <c r="D36" s="16" t="s">
        <v>39</v>
      </c>
      <c r="E36" s="16" t="s">
        <v>39</v>
      </c>
      <c r="F36" s="16" t="s">
        <v>39</v>
      </c>
      <c r="G36" s="16" t="s">
        <v>40</v>
      </c>
      <c r="H36" s="10">
        <v>0</v>
      </c>
      <c r="I36" s="16">
        <v>0</v>
      </c>
      <c r="J36" s="10">
        <v>0</v>
      </c>
      <c r="K36" s="17" t="s">
        <v>39</v>
      </c>
      <c r="L36" s="10">
        <v>0</v>
      </c>
      <c r="M36" s="16" t="s">
        <v>39</v>
      </c>
      <c r="N36" s="10">
        <v>0</v>
      </c>
      <c r="O36" s="16" t="s">
        <v>39</v>
      </c>
      <c r="P36" s="10">
        <v>0</v>
      </c>
      <c r="Q36" s="18"/>
      <c r="R36" s="16" t="s">
        <v>65</v>
      </c>
      <c r="S36" s="19" t="s">
        <v>39</v>
      </c>
      <c r="T36" s="19" t="s">
        <v>39</v>
      </c>
      <c r="U36" s="19" t="s">
        <v>39</v>
      </c>
      <c r="V36" s="19" t="s">
        <v>39</v>
      </c>
      <c r="W36" s="19" t="s">
        <v>39</v>
      </c>
      <c r="X36" s="19" t="s">
        <v>39</v>
      </c>
      <c r="Y36" s="19" t="s">
        <v>39</v>
      </c>
      <c r="Z36" s="19" t="s">
        <v>39</v>
      </c>
      <c r="AA36" s="19" t="s">
        <v>39</v>
      </c>
      <c r="AB36" s="19" t="s">
        <v>39</v>
      </c>
      <c r="AC36" s="19" t="s">
        <v>39</v>
      </c>
      <c r="AD36" s="19" t="s">
        <v>39</v>
      </c>
      <c r="AE36" s="19" t="s">
        <v>39</v>
      </c>
      <c r="AF36" s="16"/>
      <c r="AG36" s="16">
        <v>2027</v>
      </c>
      <c r="AH36" s="20" t="s">
        <v>56</v>
      </c>
    </row>
    <row r="37" spans="1:34" x14ac:dyDescent="0.3">
      <c r="A37" s="15" t="s">
        <v>148</v>
      </c>
      <c r="B37" s="16" t="s">
        <v>149</v>
      </c>
      <c r="C37" s="16" t="s">
        <v>150</v>
      </c>
      <c r="D37" s="16" t="s">
        <v>39</v>
      </c>
      <c r="E37" s="16" t="s">
        <v>39</v>
      </c>
      <c r="F37" s="16" t="s">
        <v>39</v>
      </c>
      <c r="G37" s="16" t="s">
        <v>40</v>
      </c>
      <c r="H37" s="10">
        <v>0</v>
      </c>
      <c r="I37" s="16">
        <v>0</v>
      </c>
      <c r="J37" s="10">
        <v>0</v>
      </c>
      <c r="K37" s="17" t="s">
        <v>39</v>
      </c>
      <c r="L37" s="10">
        <v>0</v>
      </c>
      <c r="M37" s="16" t="s">
        <v>39</v>
      </c>
      <c r="N37" s="10">
        <v>0</v>
      </c>
      <c r="O37" s="16" t="s">
        <v>39</v>
      </c>
      <c r="P37" s="10">
        <v>0</v>
      </c>
      <c r="Q37" s="18"/>
      <c r="R37" s="16" t="s">
        <v>65</v>
      </c>
      <c r="S37" s="19" t="s">
        <v>39</v>
      </c>
      <c r="T37" s="19" t="s">
        <v>39</v>
      </c>
      <c r="U37" s="19" t="s">
        <v>39</v>
      </c>
      <c r="V37" s="19" t="s">
        <v>39</v>
      </c>
      <c r="W37" s="19" t="s">
        <v>39</v>
      </c>
      <c r="X37" s="19" t="s">
        <v>39</v>
      </c>
      <c r="Y37" s="19" t="s">
        <v>39</v>
      </c>
      <c r="Z37" s="19" t="s">
        <v>39</v>
      </c>
      <c r="AA37" s="19" t="s">
        <v>39</v>
      </c>
      <c r="AB37" s="19" t="s">
        <v>39</v>
      </c>
      <c r="AC37" s="19" t="s">
        <v>39</v>
      </c>
      <c r="AD37" s="19" t="s">
        <v>39</v>
      </c>
      <c r="AE37" s="19" t="s">
        <v>39</v>
      </c>
      <c r="AF37" s="16"/>
      <c r="AG37" s="16" t="s">
        <v>39</v>
      </c>
      <c r="AH37" s="20" t="s">
        <v>56</v>
      </c>
    </row>
    <row r="38" spans="1:34" x14ac:dyDescent="0.3">
      <c r="A38" s="15" t="s">
        <v>151</v>
      </c>
      <c r="B38" s="16" t="s">
        <v>152</v>
      </c>
      <c r="C38" s="16" t="s">
        <v>153</v>
      </c>
      <c r="D38" s="16" t="s">
        <v>39</v>
      </c>
      <c r="E38" s="16" t="s">
        <v>39</v>
      </c>
      <c r="F38" s="16" t="s">
        <v>39</v>
      </c>
      <c r="G38" s="16" t="s">
        <v>40</v>
      </c>
      <c r="H38" s="10">
        <v>0</v>
      </c>
      <c r="I38" s="16">
        <v>0</v>
      </c>
      <c r="J38" s="10">
        <v>0</v>
      </c>
      <c r="K38" s="17" t="s">
        <v>39</v>
      </c>
      <c r="L38" s="10">
        <v>0</v>
      </c>
      <c r="M38" s="16" t="s">
        <v>39</v>
      </c>
      <c r="N38" s="10">
        <v>0</v>
      </c>
      <c r="O38" s="16" t="s">
        <v>39</v>
      </c>
      <c r="P38" s="10">
        <v>0</v>
      </c>
      <c r="Q38" s="18"/>
      <c r="R38" s="16" t="s">
        <v>65</v>
      </c>
      <c r="S38" s="19" t="s">
        <v>39</v>
      </c>
      <c r="T38" s="19" t="s">
        <v>39</v>
      </c>
      <c r="U38" s="19" t="s">
        <v>39</v>
      </c>
      <c r="V38" s="19" t="s">
        <v>39</v>
      </c>
      <c r="W38" s="19" t="s">
        <v>39</v>
      </c>
      <c r="X38" s="19" t="s">
        <v>39</v>
      </c>
      <c r="Y38" s="19" t="s">
        <v>39</v>
      </c>
      <c r="Z38" s="19" t="s">
        <v>39</v>
      </c>
      <c r="AA38" s="19" t="s">
        <v>39</v>
      </c>
      <c r="AB38" s="19" t="s">
        <v>39</v>
      </c>
      <c r="AC38" s="19" t="s">
        <v>39</v>
      </c>
      <c r="AD38" s="19" t="s">
        <v>39</v>
      </c>
      <c r="AE38" s="19" t="s">
        <v>39</v>
      </c>
      <c r="AF38" s="16"/>
      <c r="AG38" s="16" t="s">
        <v>39</v>
      </c>
      <c r="AH38" s="20" t="s">
        <v>56</v>
      </c>
    </row>
    <row r="39" spans="1:34" x14ac:dyDescent="0.3">
      <c r="A39" s="15" t="s">
        <v>154</v>
      </c>
      <c r="B39" s="16" t="s">
        <v>155</v>
      </c>
      <c r="C39" s="16" t="s">
        <v>156</v>
      </c>
      <c r="D39" s="16" t="s">
        <v>39</v>
      </c>
      <c r="E39" s="16" t="s">
        <v>39</v>
      </c>
      <c r="F39" s="16" t="s">
        <v>39</v>
      </c>
      <c r="G39" s="16" t="s">
        <v>40</v>
      </c>
      <c r="H39" s="10">
        <v>0</v>
      </c>
      <c r="I39" s="16">
        <v>0</v>
      </c>
      <c r="J39" s="10">
        <v>0</v>
      </c>
      <c r="K39" s="17" t="s">
        <v>39</v>
      </c>
      <c r="L39" s="10">
        <v>0</v>
      </c>
      <c r="M39" s="16" t="s">
        <v>39</v>
      </c>
      <c r="N39" s="10">
        <v>0</v>
      </c>
      <c r="O39" s="16" t="s">
        <v>39</v>
      </c>
      <c r="P39" s="10">
        <v>0</v>
      </c>
      <c r="Q39" s="18"/>
      <c r="R39" s="16" t="s">
        <v>65</v>
      </c>
      <c r="S39" s="19" t="s">
        <v>39</v>
      </c>
      <c r="T39" s="19" t="s">
        <v>39</v>
      </c>
      <c r="U39" s="19" t="s">
        <v>39</v>
      </c>
      <c r="V39" s="19" t="s">
        <v>39</v>
      </c>
      <c r="W39" s="19" t="s">
        <v>39</v>
      </c>
      <c r="X39" s="19" t="s">
        <v>39</v>
      </c>
      <c r="Y39" s="19" t="s">
        <v>39</v>
      </c>
      <c r="Z39" s="19" t="s">
        <v>39</v>
      </c>
      <c r="AA39" s="19" t="s">
        <v>39</v>
      </c>
      <c r="AB39" s="19" t="s">
        <v>39</v>
      </c>
      <c r="AC39" s="19" t="s">
        <v>39</v>
      </c>
      <c r="AD39" s="19" t="s">
        <v>39</v>
      </c>
      <c r="AE39" s="19" t="s">
        <v>39</v>
      </c>
      <c r="AF39" s="16"/>
      <c r="AG39" s="16" t="s">
        <v>39</v>
      </c>
      <c r="AH39" s="20" t="s">
        <v>56</v>
      </c>
    </row>
    <row r="40" spans="1:34" x14ac:dyDescent="0.3">
      <c r="A40" s="15"/>
      <c r="B40" s="16"/>
      <c r="C40" s="16"/>
      <c r="D40" s="16"/>
      <c r="E40" s="16"/>
      <c r="F40" s="16"/>
      <c r="G40" s="16"/>
      <c r="H40" s="10"/>
      <c r="I40" s="16"/>
      <c r="J40" s="10"/>
      <c r="K40" s="17"/>
      <c r="L40" s="10"/>
      <c r="M40" s="16"/>
      <c r="N40" s="10"/>
      <c r="O40" s="16"/>
      <c r="P40" s="10"/>
      <c r="Q40" s="18"/>
      <c r="R40" s="16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6"/>
      <c r="AG40" s="16"/>
      <c r="AH40" s="20"/>
    </row>
    <row r="41" spans="1:34" x14ac:dyDescent="0.3">
      <c r="A41" s="15"/>
      <c r="B41" s="16"/>
      <c r="C41" s="16"/>
      <c r="D41" s="16"/>
      <c r="E41" s="16"/>
      <c r="F41" s="16"/>
      <c r="G41" s="16"/>
      <c r="H41" s="10"/>
      <c r="I41" s="16"/>
      <c r="J41" s="10"/>
      <c r="K41" s="17"/>
      <c r="L41" s="10"/>
      <c r="M41" s="16"/>
      <c r="N41" s="10"/>
      <c r="O41" s="16"/>
      <c r="P41" s="10"/>
      <c r="Q41" s="18"/>
      <c r="R41" s="16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6"/>
      <c r="AG41" s="16"/>
      <c r="AH41" s="20"/>
    </row>
  </sheetData>
  <sheetProtection formatColumns="0" insertRows="0" sort="0"/>
  <protectedRanges>
    <protectedRange algorithmName="SHA-512" hashValue="opMxvfcfbMrrXEnjacPXc8NsZk0hUD4r6hTzoomgJmzneQnmZiZWfSqD/ZePunfKM8bs5Ewqql1kTySuJ8et6g==" saltValue="QnvQ9AhjPxBZWDNrMZwdCw==" spinCount="100000" sqref="A42:A1048576 A1:A41" name="Plage1_1"/>
  </protectedRanges>
  <mergeCells count="31">
    <mergeCell ref="AH3:AH4"/>
    <mergeCell ref="AB3:AB4"/>
    <mergeCell ref="AC3:AC4"/>
    <mergeCell ref="AD3:AD4"/>
    <mergeCell ref="AE3:AE4"/>
    <mergeCell ref="AF3:AF4"/>
    <mergeCell ref="AG3:AG4"/>
    <mergeCell ref="AA3:AA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O3:O4"/>
    <mergeCell ref="A3:A4"/>
    <mergeCell ref="B3:B4"/>
    <mergeCell ref="C3:C4"/>
    <mergeCell ref="D3:G3"/>
    <mergeCell ref="H3:H4"/>
    <mergeCell ref="I3:I4"/>
    <mergeCell ref="J3:J4"/>
    <mergeCell ref="K3:K4"/>
    <mergeCell ref="L3:L4"/>
    <mergeCell ref="M3:M4"/>
    <mergeCell ref="N3:N4"/>
  </mergeCells>
  <conditionalFormatting sqref="S5 T5:AF41">
    <cfRule type="expression" dxfId="17" priority="1">
      <formula>$R5="Demande de convention initiale en cours"</formula>
    </cfRule>
  </conditionalFormatting>
  <conditionalFormatting sqref="S5:S41">
    <cfRule type="expression" dxfId="16" priority="4">
      <formula>$R5="Demande de convention initiale en cours"</formula>
    </cfRule>
  </conditionalFormatting>
  <conditionalFormatting sqref="S5:T41">
    <cfRule type="expression" dxfId="15" priority="18">
      <formula>$R5="Etude du projet en cours"</formula>
    </cfRule>
  </conditionalFormatting>
  <conditionalFormatting sqref="S5:V41">
    <cfRule type="expression" dxfId="14" priority="16">
      <formula>$R5="Projet définitif"</formula>
    </cfRule>
  </conditionalFormatting>
  <conditionalFormatting sqref="S5:X41">
    <cfRule type="expression" dxfId="13" priority="2">
      <formula>$R5="Adjudication"</formula>
    </cfRule>
  </conditionalFormatting>
  <conditionalFormatting sqref="S5:AB41">
    <cfRule type="expression" dxfId="12" priority="15">
      <formula>$R5="Travaux en cours"</formula>
    </cfRule>
  </conditionalFormatting>
  <conditionalFormatting sqref="S5:AC41">
    <cfRule type="expression" dxfId="11" priority="14">
      <formula>$R5="Décompte final en cours"</formula>
    </cfRule>
  </conditionalFormatting>
  <conditionalFormatting sqref="S5:AE41">
    <cfRule type="expression" dxfId="10" priority="12">
      <formula>$R5="Projet abandonné"</formula>
    </cfRule>
    <cfRule type="expression" dxfId="9" priority="13">
      <formula>$R5="Réalisé"</formula>
    </cfRule>
  </conditionalFormatting>
  <conditionalFormatting sqref="S5:AF41">
    <cfRule type="expression" dxfId="8" priority="11">
      <formula>$R5="Action continue"</formula>
    </cfRule>
    <cfRule type="expression" dxfId="7" priority="17">
      <formula>$R5="Projet non activé"</formula>
    </cfRule>
  </conditionalFormatting>
  <conditionalFormatting sqref="U5:AF41">
    <cfRule type="expression" dxfId="6" priority="10">
      <formula>$R5="Etude du projet en cours"</formula>
    </cfRule>
  </conditionalFormatting>
  <conditionalFormatting sqref="W5:AF41">
    <cfRule type="expression" dxfId="5" priority="5">
      <formula>$R5="Projet définitif"</formula>
    </cfRule>
  </conditionalFormatting>
  <conditionalFormatting sqref="Y5:AF41">
    <cfRule type="expression" dxfId="4" priority="3">
      <formula>$R5="Adjudication"</formula>
    </cfRule>
  </conditionalFormatting>
  <conditionalFormatting sqref="AC5:AF41">
    <cfRule type="expression" dxfId="3" priority="6">
      <formula>$R5="Travaux en cours"</formula>
    </cfRule>
  </conditionalFormatting>
  <conditionalFormatting sqref="AD5:AF41">
    <cfRule type="expression" dxfId="2" priority="7">
      <formula>$R5="Décompte final en cours"</formula>
    </cfRule>
  </conditionalFormatting>
  <conditionalFormatting sqref="AF5:AF41">
    <cfRule type="expression" dxfId="1" priority="8">
      <formula>$R5="Réalisé"</formula>
    </cfRule>
    <cfRule type="expression" dxfId="0" priority="9">
      <formula>$R5="Projet abandonné"</formula>
    </cfRule>
  </conditionalFormatting>
  <dataValidations count="5">
    <dataValidation type="date" errorStyle="warning" allowBlank="1" showInputMessage="1" showErrorMessage="1" error="Merci d'indiquer une date valide (jj/mm/aaaa)" sqref="S5:AE41" xr:uid="{4A9141F7-8686-4A00-A569-A54855F58D26}">
      <formula1>25569</formula1>
      <formula2>53326</formula2>
    </dataValidation>
    <dataValidation type="decimal" allowBlank="1" showInputMessage="1" showErrorMessage="1" error="Veuillez indiquer un nombre" prompt="indiquer uniquement les subsides effectivement reçus/engagés._x000a_Si plus de 3 pouvoirs subsidiant, l'indiquer dans la colonne &quot;commentaires&quot;" sqref="N6:N41 L6:L41 P6:P41" xr:uid="{CE2E8BDD-E8AE-442E-8582-42C8588C7E79}">
      <formula1>0</formula1>
      <formula2>99999999999999900000</formula2>
    </dataValidation>
    <dataValidation type="decimal" allowBlank="1" showInputMessage="1" showErrorMessage="1" error="Merci d'indiquer un nombre" prompt="indiquer la dernière estimation connue du projet TVAC, frais d’auteur compris" sqref="H6:J41" xr:uid="{04509967-FED4-4E3F-9979-EC9FD6A8AF25}">
      <formula1>0</formula1>
      <formula2>9.99999999999999E+32</formula2>
    </dataValidation>
    <dataValidation type="whole" errorStyle="warning" allowBlank="1" showInputMessage="1" showErrorMessage="1" error="Veuillez entrer un code postal valide" sqref="F5:F41" xr:uid="{F519A042-B78B-49AC-AD35-A28254A71CA6}">
      <formula1>0</formula1>
      <formula2>9999</formula2>
    </dataValidation>
    <dataValidation allowBlank="1" showInputMessage="1" showErrorMessage="1" prompt="Indiquer l’adresse la plus précise possible. Si un projet concerne l’entièreté d’un village ou d’une commune ne remplir que les colonnes « Code postal » et « Localité »" sqref="G6:G41 E6:E41 D5:D41" xr:uid="{4C6673B1-8BB7-4EC3-823C-C35566F2E33F}"/>
  </dataValidations>
  <pageMargins left="0.25" right="0.25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178608B-7154-4B86-ADA9-F68A745B3B32}">
          <x14:formula1>
            <xm:f>Feuil2!$B$1:$B$10</xm:f>
          </x14:formula1>
          <xm:sqref>R5:R41</xm:sqref>
        </x14:dataValidation>
        <x14:dataValidation type="list" allowBlank="1" showInputMessage="1" showErrorMessage="1" xr:uid="{CD8678AF-7146-4876-830B-493AB7563DA6}">
          <x14:formula1>
            <xm:f>Feuil2!$D$1:$D$3</xm:f>
          </x14:formula1>
          <xm:sqref>AG5:AG41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455D-6DAF-4D56-94D1-062B4EB84EAD}">
  <sheetPr codeName="Feuil4"/>
  <dimension ref="A1:D10"/>
  <sheetViews>
    <sheetView workbookViewId="0">
      <selection activeCell="E13" sqref="E13"/>
    </sheetView>
  </sheetViews>
  <sheetFormatPr baseColWidth="10" defaultColWidth="11.44140625" defaultRowHeight="14.4" x14ac:dyDescent="0.3"/>
  <sheetData>
    <row r="1" spans="1:4" x14ac:dyDescent="0.3">
      <c r="A1">
        <v>1</v>
      </c>
      <c r="B1" t="s">
        <v>65</v>
      </c>
      <c r="D1">
        <v>2025</v>
      </c>
    </row>
    <row r="2" spans="1:4" x14ac:dyDescent="0.3">
      <c r="A2">
        <v>2</v>
      </c>
      <c r="B2" t="s">
        <v>69</v>
      </c>
      <c r="D2">
        <v>2026</v>
      </c>
    </row>
    <row r="3" spans="1:4" x14ac:dyDescent="0.3">
      <c r="A3">
        <v>3</v>
      </c>
      <c r="B3" t="s">
        <v>157</v>
      </c>
      <c r="D3">
        <v>2027</v>
      </c>
    </row>
    <row r="4" spans="1:4" x14ac:dyDescent="0.3">
      <c r="A4" t="s">
        <v>158</v>
      </c>
      <c r="B4" t="s">
        <v>75</v>
      </c>
    </row>
    <row r="5" spans="1:4" x14ac:dyDescent="0.3">
      <c r="B5" t="s">
        <v>159</v>
      </c>
    </row>
    <row r="6" spans="1:4" x14ac:dyDescent="0.3">
      <c r="B6" t="s">
        <v>46</v>
      </c>
    </row>
    <row r="7" spans="1:4" x14ac:dyDescent="0.3">
      <c r="B7" t="s">
        <v>50</v>
      </c>
    </row>
    <row r="8" spans="1:4" x14ac:dyDescent="0.3">
      <c r="B8" t="s">
        <v>41</v>
      </c>
    </row>
    <row r="9" spans="1:4" x14ac:dyDescent="0.3">
      <c r="B9" t="s">
        <v>79</v>
      </c>
    </row>
    <row r="10" spans="1:4" x14ac:dyDescent="0.3">
      <c r="B10" t="s">
        <v>160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RAPPORT_ANNUEL_2024</vt:lpstr>
      <vt:lpstr>Feuil2</vt:lpstr>
      <vt:lpstr>RAPPORT_ANNUEL_2024!RAPPORT_ANNUEL_2024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DELHAGE Céline</dc:creator>
  <cp:lastModifiedBy>Juliette Maquet</cp:lastModifiedBy>
  <dcterms:created xsi:type="dcterms:W3CDTF">2024-12-17T15:08:56Z</dcterms:created>
  <dcterms:modified xsi:type="dcterms:W3CDTF">2025-03-10T13:18:12Z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2024-12-17T15:08:57Z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08ab6b20-70c7-42a3-a07f-dcb48568e5a5</vt:lpwstr>
  </property>
  <property fmtid="{D5CDD505-2E9C-101B-9397-08002B2CF9AE}" pid="8" name="MSIP_Label_97a477d1-147d-4e34-b5e3-7b26d2f44870_ContentBits">
    <vt:lpwstr>0</vt:lpwstr>
  </property>
</Properties>
</file>